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uest\Documents\kyozai\excel_mid\110_syosiki\50_joken_oyo\"/>
    </mc:Choice>
  </mc:AlternateContent>
  <bookViews>
    <workbookView xWindow="7935" yWindow="-15" windowWidth="4020" windowHeight="6615"/>
  </bookViews>
  <sheets>
    <sheet name="問１" sheetId="16" r:id="rId1"/>
    <sheet name="問２" sheetId="15" r:id="rId2"/>
    <sheet name="問３" sheetId="18" r:id="rId3"/>
    <sheet name="問４" sheetId="11" r:id="rId4"/>
    <sheet name="完成例" sheetId="20" r:id="rId5"/>
  </sheets>
  <definedNames>
    <definedName name="☆漢字">#REF!</definedName>
    <definedName name="☆合否">#REF!</definedName>
    <definedName name="☆正解数">#REF!</definedName>
    <definedName name="☆読み">#REF!</definedName>
    <definedName name="☆読み_正解">#REF!</definedName>
    <definedName name="☆問題数">#REF!</definedName>
    <definedName name="項目一覧">#REF!</definedName>
    <definedName name="制限時間" localSheetId="4">完成例!#REF!</definedName>
    <definedName name="制限時間">問４!$A$1</definedName>
    <definedName name="非表示領域" localSheetId="4">完成例!$2:$82</definedName>
    <definedName name="非表示領域">問４!$51:$130</definedName>
  </definedNames>
  <calcPr calcId="152511"/>
</workbook>
</file>

<file path=xl/calcChain.xml><?xml version="1.0" encoding="utf-8"?>
<calcChain xmlns="http://schemas.openxmlformats.org/spreadsheetml/2006/main">
  <c r="J43" i="16" l="1"/>
  <c r="J44" i="16"/>
  <c r="J45" i="16"/>
  <c r="J50" i="16" s="1"/>
  <c r="J46" i="16"/>
  <c r="J47" i="16"/>
  <c r="J48" i="16"/>
  <c r="J49" i="16"/>
  <c r="C50" i="16"/>
  <c r="D50" i="16"/>
  <c r="H50" i="16" s="1"/>
  <c r="E50" i="16"/>
  <c r="F50" i="16"/>
  <c r="G50" i="16"/>
  <c r="I50" i="16"/>
  <c r="I49" i="16"/>
  <c r="H49" i="16"/>
  <c r="I48" i="16"/>
  <c r="H48" i="16"/>
  <c r="I47" i="16"/>
  <c r="H47" i="16"/>
  <c r="I46" i="16"/>
  <c r="H46" i="16"/>
  <c r="I45" i="16"/>
  <c r="H45" i="16"/>
  <c r="I44" i="16"/>
  <c r="H44" i="16"/>
  <c r="I43" i="16"/>
  <c r="H43" i="16"/>
  <c r="C14" i="16"/>
  <c r="D14" i="16"/>
  <c r="E14" i="16"/>
  <c r="F14" i="16"/>
  <c r="I14" i="16" s="1"/>
  <c r="G14" i="16"/>
  <c r="H14" i="16"/>
  <c r="I8" i="16"/>
  <c r="I9" i="16"/>
  <c r="I10" i="16"/>
  <c r="I11" i="16"/>
  <c r="I12" i="16"/>
  <c r="I13" i="16"/>
  <c r="I7" i="16"/>
  <c r="H8" i="16"/>
  <c r="H9" i="16"/>
  <c r="H10" i="16"/>
  <c r="H11" i="16"/>
  <c r="H12" i="16"/>
  <c r="H13" i="16"/>
  <c r="H7" i="16"/>
  <c r="J7" i="16"/>
  <c r="J8" i="16"/>
  <c r="J9" i="16"/>
  <c r="J10" i="16"/>
  <c r="J11" i="16"/>
  <c r="J12" i="16"/>
  <c r="J13" i="16"/>
  <c r="J14" i="16"/>
  <c r="H43" i="15"/>
  <c r="H44" i="15"/>
  <c r="H45" i="15"/>
  <c r="H46" i="15"/>
  <c r="H47" i="15"/>
  <c r="H48" i="15"/>
  <c r="H49" i="15"/>
  <c r="H50" i="15"/>
  <c r="G50" i="15"/>
  <c r="F50" i="15"/>
  <c r="E50" i="15"/>
  <c r="D50" i="15"/>
  <c r="C50" i="15"/>
  <c r="H7" i="15"/>
  <c r="H14" i="15" s="1"/>
  <c r="H8" i="15"/>
  <c r="H9" i="15"/>
  <c r="H10" i="15"/>
  <c r="H11" i="15"/>
  <c r="H12" i="15"/>
  <c r="H13" i="15"/>
  <c r="G14" i="15"/>
  <c r="F14" i="15"/>
  <c r="E14" i="15"/>
  <c r="D14" i="15"/>
  <c r="C14" i="15"/>
  <c r="E51" i="18"/>
  <c r="E52" i="18"/>
  <c r="E53" i="18"/>
  <c r="E54" i="18"/>
  <c r="E55" i="18"/>
  <c r="E56" i="18"/>
  <c r="E57" i="18"/>
  <c r="E58" i="18"/>
  <c r="E59" i="18"/>
  <c r="E60" i="18"/>
  <c r="E61" i="18"/>
  <c r="E62" i="18"/>
  <c r="E63" i="18"/>
  <c r="E64" i="18"/>
  <c r="E65" i="18"/>
  <c r="E66" i="18"/>
  <c r="E67" i="18"/>
  <c r="E68" i="18"/>
  <c r="E69" i="18"/>
  <c r="E70" i="18"/>
  <c r="E71" i="18"/>
  <c r="E72" i="18"/>
  <c r="E73" i="18"/>
  <c r="E74" i="18"/>
  <c r="E75" i="18"/>
  <c r="E76" i="18"/>
  <c r="E77" i="18"/>
</calcChain>
</file>

<file path=xl/sharedStrings.xml><?xml version="1.0" encoding="utf-8"?>
<sst xmlns="http://schemas.openxmlformats.org/spreadsheetml/2006/main" count="178" uniqueCount="48">
  <si>
    <t>曜日</t>
    <rPh sb="0" eb="2">
      <t>ヨウビ</t>
    </rPh>
    <phoneticPr fontId="2"/>
  </si>
  <si>
    <t>時限</t>
    <rPh sb="0" eb="2">
      <t>ジゲン</t>
    </rPh>
    <phoneticPr fontId="2"/>
  </si>
  <si>
    <t>生徒氏名</t>
    <rPh sb="0" eb="2">
      <t>セイト</t>
    </rPh>
    <rPh sb="2" eb="4">
      <t>シメイ</t>
    </rPh>
    <phoneticPr fontId="2"/>
  </si>
  <si>
    <t>武田</t>
    <rPh sb="0" eb="2">
      <t>タケダ</t>
    </rPh>
    <phoneticPr fontId="2"/>
  </si>
  <si>
    <t>木下</t>
    <rPh sb="0" eb="2">
      <t>キノシタ</t>
    </rPh>
    <phoneticPr fontId="2"/>
  </si>
  <si>
    <t>北条</t>
    <rPh sb="0" eb="2">
      <t>ホウジョウ</t>
    </rPh>
    <phoneticPr fontId="2"/>
  </si>
  <si>
    <t>上杉</t>
    <rPh sb="0" eb="2">
      <t>ウエスギ</t>
    </rPh>
    <phoneticPr fontId="2"/>
  </si>
  <si>
    <t>織田</t>
    <rPh sb="0" eb="2">
      <t>オダ</t>
    </rPh>
    <phoneticPr fontId="2"/>
  </si>
  <si>
    <t>徳川</t>
    <rPh sb="0" eb="2">
      <t>トクガワ</t>
    </rPh>
    <phoneticPr fontId="2"/>
  </si>
  <si>
    <t>毛利</t>
    <rPh sb="0" eb="2">
      <t>モウリ</t>
    </rPh>
    <phoneticPr fontId="2"/>
  </si>
  <si>
    <t>月</t>
    <rPh sb="0" eb="1">
      <t>ツキ</t>
    </rPh>
    <phoneticPr fontId="2"/>
  </si>
  <si>
    <t>火</t>
    <rPh sb="0" eb="1">
      <t>ヒ</t>
    </rPh>
    <phoneticPr fontId="2"/>
  </si>
  <si>
    <t>水</t>
  </si>
  <si>
    <t>木</t>
  </si>
  <si>
    <t>金</t>
  </si>
  <si>
    <t>土</t>
  </si>
  <si>
    <t>1月</t>
    <rPh sb="0" eb="2">
      <t>１ツキ</t>
    </rPh>
    <phoneticPr fontId="2"/>
  </si>
  <si>
    <t>2月</t>
  </si>
  <si>
    <t>3月</t>
  </si>
  <si>
    <t>4月</t>
  </si>
  <si>
    <t>5月</t>
  </si>
  <si>
    <t>合計</t>
  </si>
  <si>
    <t>新宿店</t>
    <rPh sb="0" eb="2">
      <t>シンジュク</t>
    </rPh>
    <rPh sb="2" eb="3">
      <t>テン</t>
    </rPh>
    <phoneticPr fontId="2"/>
  </si>
  <si>
    <t>池袋店</t>
    <rPh sb="0" eb="2">
      <t>イケブクロ</t>
    </rPh>
    <rPh sb="2" eb="3">
      <t>テン</t>
    </rPh>
    <phoneticPr fontId="2"/>
  </si>
  <si>
    <t>渋谷店</t>
    <rPh sb="0" eb="2">
      <t>シブヤ</t>
    </rPh>
    <rPh sb="2" eb="3">
      <t>テン</t>
    </rPh>
    <phoneticPr fontId="2"/>
  </si>
  <si>
    <t>品川店</t>
    <rPh sb="0" eb="2">
      <t>シナガワ</t>
    </rPh>
    <rPh sb="2" eb="3">
      <t>テン</t>
    </rPh>
    <phoneticPr fontId="2"/>
  </si>
  <si>
    <t>原宿店</t>
    <rPh sb="0" eb="2">
      <t>ハラジュク</t>
    </rPh>
    <rPh sb="2" eb="3">
      <t>テン</t>
    </rPh>
    <phoneticPr fontId="2"/>
  </si>
  <si>
    <t>銀座店</t>
    <rPh sb="0" eb="2">
      <t>ギンザ</t>
    </rPh>
    <rPh sb="2" eb="3">
      <t>テン</t>
    </rPh>
    <phoneticPr fontId="2"/>
  </si>
  <si>
    <t>赤坂店</t>
    <rPh sb="0" eb="2">
      <t>アカサカ</t>
    </rPh>
    <rPh sb="2" eb="3">
      <t>テン</t>
    </rPh>
    <phoneticPr fontId="2"/>
  </si>
  <si>
    <t>総合</t>
    <rPh sb="0" eb="2">
      <t>ソウゴウ</t>
    </rPh>
    <phoneticPr fontId="2"/>
  </si>
  <si>
    <t>店舗ごとの月別売上</t>
    <rPh sb="0" eb="2">
      <t>テンポ</t>
    </rPh>
    <rPh sb="5" eb="6">
      <t>ガツ</t>
    </rPh>
    <rPh sb="6" eb="7">
      <t>ベツ</t>
    </rPh>
    <rPh sb="7" eb="9">
      <t>ウリアゲ</t>
    </rPh>
    <phoneticPr fontId="2"/>
  </si>
  <si>
    <t>最低</t>
    <rPh sb="0" eb="2">
      <t>サイテイ</t>
    </rPh>
    <phoneticPr fontId="2"/>
  </si>
  <si>
    <t>最高</t>
    <rPh sb="0" eb="2">
      <t>サイコウ</t>
    </rPh>
    <phoneticPr fontId="2"/>
  </si>
  <si>
    <t>記録更新？</t>
    <rPh sb="0" eb="2">
      <t>キロク</t>
    </rPh>
    <rPh sb="2" eb="4">
      <t>コウシン</t>
    </rPh>
    <phoneticPr fontId="2"/>
  </si>
  <si>
    <t>売上
（単位千円）</t>
    <rPh sb="0" eb="2">
      <t>ウリアゲ</t>
    </rPh>
    <rPh sb="4" eb="6">
      <t>タンイ</t>
    </rPh>
    <rPh sb="6" eb="8">
      <t>センエン</t>
    </rPh>
    <phoneticPr fontId="2"/>
  </si>
  <si>
    <t>1月</t>
  </si>
  <si>
    <t>1月</t>
    <rPh sb="1" eb="2">
      <t>ガツ</t>
    </rPh>
    <phoneticPr fontId="2"/>
  </si>
  <si>
    <t>2月</t>
    <rPh sb="1" eb="2">
      <t>ガツ</t>
    </rPh>
    <phoneticPr fontId="2"/>
  </si>
  <si>
    <t>6月</t>
  </si>
  <si>
    <t>7月</t>
  </si>
  <si>
    <t>8月</t>
  </si>
  <si>
    <t>9月</t>
  </si>
  <si>
    <t>10月</t>
  </si>
  <si>
    <t>11月</t>
  </si>
  <si>
    <t>12月</t>
  </si>
  <si>
    <t>2001年</t>
    <rPh sb="4" eb="5">
      <t>ネン</t>
    </rPh>
    <phoneticPr fontId="2"/>
  </si>
  <si>
    <t>2000年</t>
    <rPh sb="4" eb="5">
      <t>ネン</t>
    </rPh>
    <phoneticPr fontId="2"/>
  </si>
  <si>
    <t>2002年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</si>
</sst>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#&quot;分&quot;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6"/>
      <color indexed="12"/>
      <name val="ＭＳ Ｐゴシック"/>
      <family val="3"/>
      <charset val="128"/>
    </font>
    <font>
      <sz val="11"/>
      <color indexed="22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darkGray">
        <fgColor indexed="21"/>
        <bgColor indexed="17"/>
      </patternFill>
    </fill>
    <fill>
      <patternFill patternType="solid">
        <fgColor indexed="42"/>
        <bgColor indexed="24"/>
      </patternFill>
    </fill>
    <fill>
      <patternFill patternType="solid">
        <fgColor indexed="9"/>
        <bgColor indexed="2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hair">
        <color indexed="23"/>
      </right>
      <top/>
      <bottom/>
      <diagonal/>
    </border>
    <border>
      <left style="hair">
        <color indexed="23"/>
      </left>
      <right style="hair">
        <color indexed="23"/>
      </right>
      <top/>
      <bottom/>
      <diagonal/>
    </border>
    <border>
      <left/>
      <right style="thin">
        <color indexed="23"/>
      </right>
      <top/>
      <bottom/>
      <diagonal/>
    </border>
    <border>
      <left/>
      <right/>
      <top/>
      <bottom style="thick">
        <color indexed="23"/>
      </bottom>
      <diagonal/>
    </border>
    <border>
      <left/>
      <right style="thin">
        <color indexed="23"/>
      </right>
      <top/>
      <bottom style="thick">
        <color indexed="23"/>
      </bottom>
      <diagonal/>
    </border>
    <border>
      <left style="thin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indexed="23"/>
      </left>
      <right style="hair">
        <color indexed="23"/>
      </right>
      <top style="hair">
        <color indexed="23"/>
      </top>
      <bottom style="thick">
        <color indexed="23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thick">
        <color indexed="23"/>
      </bottom>
      <diagonal/>
    </border>
    <border>
      <left style="thin">
        <color indexed="23"/>
      </left>
      <right style="hair">
        <color indexed="23"/>
      </right>
      <top/>
      <bottom style="hair">
        <color indexed="23"/>
      </bottom>
      <diagonal/>
    </border>
    <border>
      <left style="hair">
        <color indexed="23"/>
      </left>
      <right style="hair">
        <color indexed="23"/>
      </right>
      <top/>
      <bottom style="hair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6" fontId="1" fillId="0" borderId="0" applyFont="0" applyFill="0" applyBorder="0" applyAlignment="0" applyProtection="0"/>
  </cellStyleXfs>
  <cellXfs count="40">
    <xf numFmtId="0" fontId="0" fillId="0" borderId="0" xfId="0"/>
    <xf numFmtId="0" fontId="3" fillId="2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textRotation="255"/>
    </xf>
    <xf numFmtId="0" fontId="4" fillId="3" borderId="0" xfId="0" applyFont="1" applyFill="1" applyBorder="1" applyAlignment="1"/>
    <xf numFmtId="0" fontId="4" fillId="3" borderId="3" xfId="0" applyFont="1" applyFill="1" applyBorder="1" applyAlignment="1"/>
    <xf numFmtId="0" fontId="4" fillId="4" borderId="0" xfId="0" applyFont="1" applyFill="1" applyBorder="1" applyAlignment="1"/>
    <xf numFmtId="0" fontId="4" fillId="4" borderId="3" xfId="0" applyFont="1" applyFill="1" applyBorder="1" applyAlignment="1"/>
    <xf numFmtId="0" fontId="4" fillId="4" borderId="4" xfId="0" applyFont="1" applyFill="1" applyBorder="1" applyAlignment="1"/>
    <xf numFmtId="0" fontId="4" fillId="4" borderId="5" xfId="0" applyFont="1" applyFill="1" applyBorder="1" applyAlignment="1"/>
    <xf numFmtId="0" fontId="4" fillId="4" borderId="6" xfId="0" applyFont="1" applyFill="1" applyBorder="1" applyAlignment="1"/>
    <xf numFmtId="0" fontId="4" fillId="4" borderId="7" xfId="0" applyFont="1" applyFill="1" applyBorder="1" applyAlignment="1"/>
    <xf numFmtId="0" fontId="4" fillId="4" borderId="8" xfId="0" applyFont="1" applyFill="1" applyBorder="1" applyAlignment="1"/>
    <xf numFmtId="0" fontId="4" fillId="4" borderId="9" xfId="0" applyFont="1" applyFill="1" applyBorder="1" applyAlignment="1"/>
    <xf numFmtId="0" fontId="4" fillId="4" borderId="10" xfId="0" applyFont="1" applyFill="1" applyBorder="1" applyAlignment="1"/>
    <xf numFmtId="0" fontId="4" fillId="4" borderId="11" xfId="0" applyFont="1" applyFill="1" applyBorder="1" applyAlignment="1"/>
    <xf numFmtId="0" fontId="0" fillId="5" borderId="0" xfId="0" applyFill="1"/>
    <xf numFmtId="0" fontId="0" fillId="6" borderId="12" xfId="0" applyFill="1" applyBorder="1"/>
    <xf numFmtId="0" fontId="5" fillId="5" borderId="0" xfId="0" applyFont="1" applyFill="1"/>
    <xf numFmtId="0" fontId="0" fillId="7" borderId="12" xfId="0" applyFill="1" applyBorder="1" applyAlignment="1">
      <alignment horizontal="center"/>
    </xf>
    <xf numFmtId="0" fontId="0" fillId="7" borderId="12" xfId="0" applyFill="1" applyBorder="1"/>
    <xf numFmtId="0" fontId="0" fillId="8" borderId="13" xfId="0" applyFill="1" applyBorder="1" applyAlignment="1">
      <alignment horizontal="center" vertical="center"/>
    </xf>
    <xf numFmtId="0" fontId="0" fillId="8" borderId="14" xfId="0" applyFill="1" applyBorder="1" applyAlignment="1">
      <alignment horizontal="center" vertical="center" wrapText="1"/>
    </xf>
    <xf numFmtId="0" fontId="0" fillId="7" borderId="15" xfId="0" applyFill="1" applyBorder="1"/>
    <xf numFmtId="176" fontId="6" fillId="9" borderId="0" xfId="0" applyNumberFormat="1" applyFont="1" applyFill="1"/>
    <xf numFmtId="0" fontId="0" fillId="9" borderId="0" xfId="0" applyFill="1"/>
    <xf numFmtId="6" fontId="0" fillId="10" borderId="16" xfId="1" applyFont="1" applyFill="1" applyBorder="1"/>
    <xf numFmtId="6" fontId="0" fillId="10" borderId="17" xfId="1" applyFont="1" applyFill="1" applyBorder="1"/>
    <xf numFmtId="0" fontId="0" fillId="5" borderId="0" xfId="0" applyFill="1" applyAlignment="1">
      <alignment horizontal="right"/>
    </xf>
    <xf numFmtId="55" fontId="0" fillId="10" borderId="18" xfId="0" applyNumberFormat="1" applyFill="1" applyBorder="1" applyAlignment="1">
      <alignment horizontal="right"/>
    </xf>
    <xf numFmtId="55" fontId="0" fillId="10" borderId="19" xfId="0" applyNumberFormat="1" applyFill="1" applyBorder="1" applyAlignment="1">
      <alignment horizontal="right"/>
    </xf>
    <xf numFmtId="0" fontId="0" fillId="8" borderId="20" xfId="0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top" textRotation="255"/>
    </xf>
    <xf numFmtId="0" fontId="3" fillId="2" borderId="0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 textRotation="255"/>
    </xf>
    <xf numFmtId="0" fontId="3" fillId="2" borderId="3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/>
    </xf>
  </cellXfs>
  <cellStyles count="2">
    <cellStyle name="通貨" xfId="1" builtinId="7"/>
    <cellStyle name="標準" xfId="0" builtinId="0"/>
  </cellStyles>
  <dxfs count="11"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42"/>
        </patternFill>
      </fill>
    </dxf>
    <dxf>
      <fill>
        <patternFill>
          <bgColor indexed="14"/>
        </patternFill>
      </fill>
    </dxf>
    <dxf>
      <fill>
        <patternFill>
          <bgColor indexed="11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1"/>
        </patternFill>
      </fill>
    </dxf>
  </dxfs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openxmlformats.org/officeDocument/2006/relationships/image" Target="../media/image9.png"/><Relationship Id="rId1" Type="http://schemas.openxmlformats.org/officeDocument/2006/relationships/image" Target="../media/image8.png"/><Relationship Id="rId5" Type="http://schemas.openxmlformats.org/officeDocument/2006/relationships/image" Target="../media/image11.jpeg"/><Relationship Id="rId4" Type="http://schemas.openxmlformats.org/officeDocument/2006/relationships/hyperlink" Target="#&#23436;&#25104;&#20363;!A1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png"/><Relationship Id="rId2" Type="http://schemas.openxmlformats.org/officeDocument/2006/relationships/image" Target="../media/image12.png"/><Relationship Id="rId1" Type="http://schemas.openxmlformats.org/officeDocument/2006/relationships/hyperlink" Target="#&#21839;&#65300;!A1"/><Relationship Id="rId5" Type="http://schemas.openxmlformats.org/officeDocument/2006/relationships/image" Target="../media/image15.png"/><Relationship Id="rId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16</xdr:row>
      <xdr:rowOff>104775</xdr:rowOff>
    </xdr:from>
    <xdr:to>
      <xdr:col>10</xdr:col>
      <xdr:colOff>38100</xdr:colOff>
      <xdr:row>20</xdr:row>
      <xdr:rowOff>19050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619125" y="2914650"/>
          <a:ext cx="5800725" cy="600075"/>
        </a:xfrm>
        <a:prstGeom prst="rect">
          <a:avLst/>
        </a:prstGeom>
        <a:solidFill>
          <a:srgbClr val="DDFFDD"/>
        </a:solidFill>
        <a:ln w="9525">
          <a:solidFill>
            <a:srgbClr xmlns:mc="http://schemas.openxmlformats.org/markup-compatibility/2006" xmlns:a14="http://schemas.microsoft.com/office/drawing/2010/main" val="00FF00" mc:Ignorable="a14" a14:legacySpreadsheetColorIndex="11"/>
          </a:solidFill>
          <a:miter lim="800000"/>
          <a:headEnd/>
          <a:tailEnd/>
        </a:ln>
      </xdr:spPr>
      <xdr:txBody>
        <a:bodyPr vertOverflow="clip" wrap="square" lIns="108000" tIns="108000" rIns="108000" bIns="10800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各店舗の月別売上で、</a:t>
          </a:r>
          <a:r>
            <a:rPr lang="ja-JP" altLang="en-US" sz="1100" b="0" i="0" u="sng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最高の月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のセルを </a:t>
          </a:r>
          <a:r>
            <a:rPr lang="ja-JP" altLang="en-US" sz="1100" b="1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明るい緑 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で、</a:t>
          </a:r>
          <a:r>
            <a:rPr lang="ja-JP" altLang="en-US" sz="1100" b="0" i="0" u="sng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最低の月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のセルをピンクで塗りつぶしてください。</a:t>
          </a:r>
        </a:p>
      </xdr:txBody>
    </xdr:sp>
    <xdr:clientData/>
  </xdr:twoCellAnchor>
  <xdr:twoCellAnchor editAs="oneCell">
    <xdr:from>
      <xdr:col>1</xdr:col>
      <xdr:colOff>9525</xdr:colOff>
      <xdr:row>50</xdr:row>
      <xdr:rowOff>104775</xdr:rowOff>
    </xdr:from>
    <xdr:to>
      <xdr:col>10</xdr:col>
      <xdr:colOff>237325</xdr:colOff>
      <xdr:row>67</xdr:row>
      <xdr:rowOff>56792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075" y="8810625"/>
          <a:ext cx="6400000" cy="2866667"/>
        </a:xfrm>
        <a:prstGeom prst="rect">
          <a:avLst/>
        </a:prstGeom>
      </xdr:spPr>
    </xdr:pic>
    <xdr:clientData/>
  </xdr:twoCellAnchor>
  <xdr:twoCellAnchor>
    <xdr:from>
      <xdr:col>3</xdr:col>
      <xdr:colOff>57150</xdr:colOff>
      <xdr:row>60</xdr:row>
      <xdr:rowOff>85725</xdr:rowOff>
    </xdr:from>
    <xdr:to>
      <xdr:col>10</xdr:col>
      <xdr:colOff>351788</xdr:colOff>
      <xdr:row>80</xdr:row>
      <xdr:rowOff>66249</xdr:rowOff>
    </xdr:to>
    <xdr:grpSp>
      <xdr:nvGrpSpPr>
        <xdr:cNvPr id="7" name="グループ化 6"/>
        <xdr:cNvGrpSpPr/>
      </xdr:nvGrpSpPr>
      <xdr:grpSpPr>
        <a:xfrm>
          <a:off x="1638300" y="10506075"/>
          <a:ext cx="5095238" cy="3409524"/>
          <a:chOff x="1638300" y="10506075"/>
          <a:chExt cx="5095238" cy="3409524"/>
        </a:xfrm>
      </xdr:grpSpPr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1638300" y="10506075"/>
            <a:ext cx="5095238" cy="3409524"/>
          </a:xfrm>
          <a:prstGeom prst="rect">
            <a:avLst/>
          </a:prstGeom>
        </xdr:spPr>
      </xdr:pic>
      <xdr:sp macro="" textlink="">
        <xdr:nvSpPr>
          <xdr:cNvPr id="6" name="角丸四角形 5"/>
          <xdr:cNvSpPr/>
        </xdr:nvSpPr>
        <xdr:spPr bwMode="auto">
          <a:xfrm>
            <a:off x="4371975" y="12563475"/>
            <a:ext cx="504825" cy="276225"/>
          </a:xfrm>
          <a:prstGeom prst="roundRect">
            <a:avLst/>
          </a:prstGeom>
          <a:noFill/>
          <a:ln w="19050" cap="flat" cmpd="sng" algn="ctr">
            <a:solidFill>
              <a:srgbClr val="FF0000"/>
            </a:solidFill>
            <a:prstDash val="solid"/>
            <a:round/>
            <a:headEnd type="none" w="med" len="med"/>
            <a:tailEnd type="none" w="med" len="med"/>
          </a:ln>
          <a:effectLst/>
          <a:extLst/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3</xdr:col>
      <xdr:colOff>66675</xdr:colOff>
      <xdr:row>81</xdr:row>
      <xdr:rowOff>0</xdr:rowOff>
    </xdr:from>
    <xdr:to>
      <xdr:col>10</xdr:col>
      <xdr:colOff>361313</xdr:colOff>
      <xdr:row>100</xdr:row>
      <xdr:rowOff>151974</xdr:rowOff>
    </xdr:to>
    <xdr:grpSp>
      <xdr:nvGrpSpPr>
        <xdr:cNvPr id="8" name="グループ化 7"/>
        <xdr:cNvGrpSpPr/>
      </xdr:nvGrpSpPr>
      <xdr:grpSpPr>
        <a:xfrm>
          <a:off x="1647825" y="14020800"/>
          <a:ext cx="5095238" cy="3409524"/>
          <a:chOff x="1647825" y="14020800"/>
          <a:chExt cx="5095238" cy="3409524"/>
        </a:xfrm>
      </xdr:grpSpPr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1647825" y="14020800"/>
            <a:ext cx="5095238" cy="3409524"/>
          </a:xfrm>
          <a:prstGeom prst="rect">
            <a:avLst/>
          </a:prstGeom>
        </xdr:spPr>
      </xdr:pic>
      <xdr:sp macro="" textlink="">
        <xdr:nvSpPr>
          <xdr:cNvPr id="10" name="角丸四角形 9"/>
          <xdr:cNvSpPr/>
        </xdr:nvSpPr>
        <xdr:spPr bwMode="auto">
          <a:xfrm>
            <a:off x="4391025" y="16040100"/>
            <a:ext cx="504825" cy="276225"/>
          </a:xfrm>
          <a:prstGeom prst="roundRect">
            <a:avLst/>
          </a:prstGeom>
          <a:noFill/>
          <a:ln w="19050" cap="flat" cmpd="sng" algn="ctr">
            <a:solidFill>
              <a:srgbClr val="FF0000"/>
            </a:solidFill>
            <a:prstDash val="solid"/>
            <a:round/>
            <a:headEnd type="none" w="med" len="med"/>
            <a:tailEnd type="none" w="med" len="med"/>
          </a:ln>
          <a:effectLst/>
          <a:extLst/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16</xdr:row>
      <xdr:rowOff>104775</xdr:rowOff>
    </xdr:from>
    <xdr:to>
      <xdr:col>8</xdr:col>
      <xdr:colOff>38100</xdr:colOff>
      <xdr:row>22</xdr:row>
      <xdr:rowOff>95250</xdr:rowOff>
    </xdr:to>
    <xdr:sp macro="" textlink="">
      <xdr:nvSpPr>
        <xdr:cNvPr id="8193" name="Text Box 1"/>
        <xdr:cNvSpPr txBox="1">
          <a:spLocks noChangeArrowheads="1"/>
        </xdr:cNvSpPr>
      </xdr:nvSpPr>
      <xdr:spPr bwMode="auto">
        <a:xfrm>
          <a:off x="1095375" y="2914650"/>
          <a:ext cx="4429125" cy="1019175"/>
        </a:xfrm>
        <a:prstGeom prst="rect">
          <a:avLst/>
        </a:prstGeom>
        <a:solidFill>
          <a:srgbClr val="DDFFDD"/>
        </a:solidFill>
        <a:ln w="9525">
          <a:solidFill>
            <a:srgbClr xmlns:mc="http://schemas.openxmlformats.org/markup-compatibility/2006" xmlns:a14="http://schemas.microsoft.com/office/drawing/2010/main" val="00FF00" mc:Ignorable="a14" a14:legacySpreadsheetColorIndex="11"/>
          </a:solidFill>
          <a:miter lim="800000"/>
          <a:headEnd/>
          <a:tailEnd/>
        </a:ln>
      </xdr:spPr>
      <xdr:txBody>
        <a:bodyPr vertOverflow="clip" wrap="square" lIns="108000" tIns="108000" rIns="108000" bIns="10800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各店舗の月別売上で、</a:t>
          </a:r>
          <a:r>
            <a:rPr lang="ja-JP" altLang="en-US" sz="1100" b="0" i="0" u="sng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最高の月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のセルを </a:t>
          </a:r>
          <a:r>
            <a:rPr lang="ja-JP" altLang="en-US" sz="1100" b="1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明るい緑 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で、</a:t>
          </a:r>
          <a:r>
            <a:rPr lang="ja-JP" altLang="en-US" sz="1100" b="0" i="0" u="sng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最低の月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のセルを ピンク で塗りつぶしてください。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問１　との違いは「最高」「最低」の列がないことです。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式の中で直に判断してして下さい。</a:t>
          </a:r>
        </a:p>
      </xdr:txBody>
    </xdr:sp>
    <xdr:clientData/>
  </xdr:twoCellAnchor>
  <xdr:twoCellAnchor editAs="oneCell">
    <xdr:from>
      <xdr:col>0</xdr:col>
      <xdr:colOff>666750</xdr:colOff>
      <xdr:row>51</xdr:row>
      <xdr:rowOff>133350</xdr:rowOff>
    </xdr:from>
    <xdr:to>
      <xdr:col>10</xdr:col>
      <xdr:colOff>208750</xdr:colOff>
      <xdr:row>68</xdr:row>
      <xdr:rowOff>85367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0" y="9010650"/>
          <a:ext cx="6400000" cy="2866667"/>
        </a:xfrm>
        <a:prstGeom prst="rect">
          <a:avLst/>
        </a:prstGeom>
      </xdr:spPr>
    </xdr:pic>
    <xdr:clientData/>
  </xdr:twoCellAnchor>
  <xdr:twoCellAnchor editAs="oneCell">
    <xdr:from>
      <xdr:col>2</xdr:col>
      <xdr:colOff>609600</xdr:colOff>
      <xdr:row>68</xdr:row>
      <xdr:rowOff>104775</xdr:rowOff>
    </xdr:from>
    <xdr:to>
      <xdr:col>10</xdr:col>
      <xdr:colOff>218438</xdr:colOff>
      <xdr:row>88</xdr:row>
      <xdr:rowOff>85299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81200" y="11896725"/>
          <a:ext cx="5095238" cy="3409524"/>
        </a:xfrm>
        <a:prstGeom prst="rect">
          <a:avLst/>
        </a:prstGeom>
      </xdr:spPr>
    </xdr:pic>
    <xdr:clientData/>
  </xdr:twoCellAnchor>
  <xdr:twoCellAnchor editAs="oneCell">
    <xdr:from>
      <xdr:col>2</xdr:col>
      <xdr:colOff>609600</xdr:colOff>
      <xdr:row>88</xdr:row>
      <xdr:rowOff>123825</xdr:rowOff>
    </xdr:from>
    <xdr:to>
      <xdr:col>10</xdr:col>
      <xdr:colOff>218438</xdr:colOff>
      <xdr:row>108</xdr:row>
      <xdr:rowOff>104349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981200" y="15344775"/>
          <a:ext cx="5095238" cy="3409524"/>
        </a:xfrm>
        <a:prstGeom prst="rect">
          <a:avLst/>
        </a:prstGeom>
      </xdr:spPr>
    </xdr:pic>
    <xdr:clientData/>
  </xdr:twoCellAnchor>
  <xdr:twoCellAnchor>
    <xdr:from>
      <xdr:col>7</xdr:col>
      <xdr:colOff>647700</xdr:colOff>
      <xdr:row>73</xdr:row>
      <xdr:rowOff>123825</xdr:rowOff>
    </xdr:from>
    <xdr:to>
      <xdr:col>10</xdr:col>
      <xdr:colOff>590550</xdr:colOff>
      <xdr:row>79</xdr:row>
      <xdr:rowOff>152400</xdr:rowOff>
    </xdr:to>
    <xdr:sp macro="" textlink="">
      <xdr:nvSpPr>
        <xdr:cNvPr id="8196" name="AutoShape 4"/>
        <xdr:cNvSpPr>
          <a:spLocks noChangeArrowheads="1"/>
        </xdr:cNvSpPr>
      </xdr:nvSpPr>
      <xdr:spPr bwMode="auto">
        <a:xfrm>
          <a:off x="5448300" y="12773025"/>
          <a:ext cx="2000250" cy="1057275"/>
        </a:xfrm>
        <a:prstGeom prst="wedgeRoundRectCallout">
          <a:avLst>
            <a:gd name="adj1" fmla="val -43810"/>
            <a:gd name="adj2" fmla="val 74324"/>
            <a:gd name="adj3" fmla="val 16667"/>
          </a:avLst>
        </a:prstGeom>
        <a:solidFill>
          <a:srgbClr val="DDFFDD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関数は手入力。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複合参照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にしないと全てのセルにコピー出来なくなるよ！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2</xdr:row>
      <xdr:rowOff>133350</xdr:rowOff>
    </xdr:from>
    <xdr:to>
      <xdr:col>8</xdr:col>
      <xdr:colOff>295275</xdr:colOff>
      <xdr:row>6</xdr:row>
      <xdr:rowOff>19050</xdr:rowOff>
    </xdr:to>
    <xdr:sp macro="" textlink="">
      <xdr:nvSpPr>
        <xdr:cNvPr id="11265" name="WordArt 1"/>
        <xdr:cNvSpPr>
          <a:spLocks noChangeArrowheads="1" noChangeShapeType="1" noTextEdit="1"/>
        </xdr:cNvSpPr>
      </xdr:nvSpPr>
      <xdr:spPr bwMode="auto">
        <a:xfrm>
          <a:off x="2895600" y="476250"/>
          <a:ext cx="3009900" cy="57150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0">
              <a:ln>
                <a:noFill/>
              </a:ln>
              <a:gradFill rotWithShape="0">
                <a:gsLst>
                  <a:gs pos="0">
                    <a:srgbClr val="FFFF00"/>
                  </a:gs>
                  <a:gs pos="100000">
                    <a:srgbClr val="FF9933"/>
                  </a:gs>
                </a:gsLst>
                <a:path path="rect">
                  <a:fillToRect l="50000" t="50000" r="50000" b="50000"/>
                </a:path>
              </a:gradFill>
              <a:effectLst>
                <a:outerShdw dist="35921" dir="2700000" algn="ctr" rotWithShape="0">
                  <a:srgbClr val="C0C0C0"/>
                </a:outerShdw>
              </a:effectLst>
              <a:latin typeface="ＭＳ Ｐゴシック"/>
              <a:ea typeface="ＭＳ Ｐゴシック"/>
            </a:rPr>
            <a:t>問４の前の準備運動</a:t>
          </a:r>
        </a:p>
      </xdr:txBody>
    </xdr:sp>
    <xdr:clientData/>
  </xdr:twoCellAnchor>
  <xdr:twoCellAnchor>
    <xdr:from>
      <xdr:col>5</xdr:col>
      <xdr:colOff>647700</xdr:colOff>
      <xdr:row>6</xdr:row>
      <xdr:rowOff>133350</xdr:rowOff>
    </xdr:from>
    <xdr:to>
      <xdr:col>9</xdr:col>
      <xdr:colOff>542925</xdr:colOff>
      <xdr:row>14</xdr:row>
      <xdr:rowOff>66675</xdr:rowOff>
    </xdr:to>
    <xdr:sp macro="" textlink="">
      <xdr:nvSpPr>
        <xdr:cNvPr id="11269" name="Text Box 5"/>
        <xdr:cNvSpPr txBox="1">
          <a:spLocks noChangeArrowheads="1"/>
        </xdr:cNvSpPr>
      </xdr:nvSpPr>
      <xdr:spPr bwMode="auto">
        <a:xfrm>
          <a:off x="4200525" y="1162050"/>
          <a:ext cx="2638425" cy="1485900"/>
        </a:xfrm>
        <a:prstGeom prst="rect">
          <a:avLst/>
        </a:prstGeom>
        <a:solidFill>
          <a:srgbClr val="DDFFDD"/>
        </a:solidFill>
        <a:ln w="57150" cmpd="thickThin">
          <a:solidFill>
            <a:srgbClr xmlns:mc="http://schemas.openxmlformats.org/markup-compatibility/2006" xmlns:a14="http://schemas.microsoft.com/office/drawing/2010/main" val="00FF00" mc:Ignorable="a14" a14:legacySpreadsheetColorIndex="11"/>
          </a:solidFill>
          <a:miter lim="800000"/>
          <a:headEnd/>
          <a:tailEnd/>
        </a:ln>
      </xdr:spPr>
      <xdr:txBody>
        <a:bodyPr vertOverflow="clip" wrap="square" lIns="108000" tIns="108000" rIns="108000" bIns="10800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左表のような売上表があります。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売上が、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過去最高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、または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それに等しければ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“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記録更新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”と表示する数式を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E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列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に設定しなさい。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　　　　　下図のようになれば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OK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！</a:t>
          </a:r>
        </a:p>
      </xdr:txBody>
    </xdr:sp>
    <xdr:clientData/>
  </xdr:twoCellAnchor>
  <xdr:twoCellAnchor>
    <xdr:from>
      <xdr:col>1</xdr:col>
      <xdr:colOff>666750</xdr:colOff>
      <xdr:row>3</xdr:row>
      <xdr:rowOff>161925</xdr:rowOff>
    </xdr:from>
    <xdr:to>
      <xdr:col>4</xdr:col>
      <xdr:colOff>19050</xdr:colOff>
      <xdr:row>6</xdr:row>
      <xdr:rowOff>104775</xdr:rowOff>
    </xdr:to>
    <xdr:sp macro="" textlink="">
      <xdr:nvSpPr>
        <xdr:cNvPr id="11271" name="WordArt 7"/>
        <xdr:cNvSpPr>
          <a:spLocks noChangeArrowheads="1" noChangeShapeType="1" noTextEdit="1"/>
        </xdr:cNvSpPr>
      </xdr:nvSpPr>
      <xdr:spPr bwMode="auto">
        <a:xfrm>
          <a:off x="1352550" y="676275"/>
          <a:ext cx="1362075" cy="4572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  <a:scene3d>
            <a:camera prst="legacyPerspectiveBottomRight">
              <a:rot lat="0" lon="21239999" rev="0"/>
            </a:camera>
            <a:lightRig rig="legacyHarsh3" dir="l"/>
          </a:scene3d>
          <a:sp3d extrusionH="430200" prstMaterial="legacyMatte">
            <a:extrusionClr>
              <a:srgbClr val="C0C0C0"/>
            </a:extrusionClr>
          </a:sp3d>
        </a:bodyPr>
        <a:lstStyle/>
        <a:p>
          <a:pPr algn="ctr" rtl="0">
            <a:buNone/>
          </a:pPr>
          <a:r>
            <a:rPr lang="ja-JP" altLang="en-US" sz="3600" kern="10" spc="0">
              <a:ln w="9525">
                <a:round/>
                <a:headEnd/>
                <a:tailEnd/>
              </a:ln>
              <a:gradFill rotWithShape="0">
                <a:gsLst>
                  <a:gs pos="0">
                    <a:srgbClr val="DCEBF5"/>
                  </a:gs>
                  <a:gs pos="8000">
                    <a:srgbClr val="83A7C3"/>
                  </a:gs>
                  <a:gs pos="13000">
                    <a:srgbClr val="768FB9"/>
                  </a:gs>
                  <a:gs pos="21001">
                    <a:srgbClr val="83A7C3"/>
                  </a:gs>
                  <a:gs pos="52000">
                    <a:srgbClr val="FFFFFF"/>
                  </a:gs>
                  <a:gs pos="56000">
                    <a:srgbClr val="9C6563"/>
                  </a:gs>
                  <a:gs pos="58000">
                    <a:srgbClr val="80302D"/>
                  </a:gs>
                  <a:gs pos="71001">
                    <a:srgbClr val="C0524E"/>
                  </a:gs>
                  <a:gs pos="94000">
                    <a:srgbClr val="EBDAD4"/>
                  </a:gs>
                  <a:gs pos="100000">
                    <a:srgbClr val="55261C"/>
                  </a:gs>
                </a:gsLst>
                <a:lin ang="5400000" scaled="1"/>
              </a:gradFill>
              <a:effectLst/>
              <a:latin typeface="ＭＳ Ｐゴシック"/>
              <a:ea typeface="ＭＳ Ｐゴシック"/>
            </a:rPr>
            <a:t>売上表</a:t>
          </a:r>
        </a:p>
      </xdr:txBody>
    </xdr:sp>
    <xdr:clientData/>
  </xdr:twoCellAnchor>
  <xdr:twoCellAnchor editAs="oneCell">
    <xdr:from>
      <xdr:col>5</xdr:col>
      <xdr:colOff>619125</xdr:colOff>
      <xdr:row>14</xdr:row>
      <xdr:rowOff>123825</xdr:rowOff>
    </xdr:from>
    <xdr:to>
      <xdr:col>10</xdr:col>
      <xdr:colOff>66675</xdr:colOff>
      <xdr:row>43</xdr:row>
      <xdr:rowOff>142875</xdr:rowOff>
    </xdr:to>
    <xdr:pic>
      <xdr:nvPicPr>
        <xdr:cNvPr id="11297" name="Picture 8" descr="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A0A080"/>
            </a:clrFrom>
            <a:clrTo>
              <a:srgbClr val="A0A08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1950" y="2705100"/>
          <a:ext cx="2876550" cy="499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561975</xdr:colOff>
      <xdr:row>51</xdr:row>
      <xdr:rowOff>57150</xdr:rowOff>
    </xdr:from>
    <xdr:to>
      <xdr:col>10</xdr:col>
      <xdr:colOff>38100</xdr:colOff>
      <xdr:row>56</xdr:row>
      <xdr:rowOff>38100</xdr:rowOff>
    </xdr:to>
    <xdr:sp macro="" textlink="">
      <xdr:nvSpPr>
        <xdr:cNvPr id="11273" name="AutoShape 9"/>
        <xdr:cNvSpPr>
          <a:spLocks noChangeArrowheads="1"/>
        </xdr:cNvSpPr>
      </xdr:nvSpPr>
      <xdr:spPr bwMode="auto">
        <a:xfrm>
          <a:off x="4114800" y="9172575"/>
          <a:ext cx="2905125" cy="838200"/>
        </a:xfrm>
        <a:prstGeom prst="wedgeRoundRectCallout">
          <a:avLst>
            <a:gd name="adj1" fmla="val -72625"/>
            <a:gd name="adj2" fmla="val -6590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IF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(D51=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MAX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(</a:t>
          </a:r>
          <a:r>
            <a:rPr lang="en-US" altLang="ja-JP" sz="1100" b="0" i="0" u="sng" strike="noStrike" baseline="0">
              <a:solidFill>
                <a:srgbClr val="339966"/>
              </a:solidFill>
              <a:latin typeface="ＭＳ Ｐゴシック"/>
              <a:ea typeface="ＭＳ Ｐゴシック"/>
            </a:rPr>
            <a:t>$D$51</a:t>
          </a:r>
          <a:r>
            <a:rPr lang="en-US" altLang="ja-JP" sz="1100" b="0" i="0" u="none" strike="noStrike" baseline="0">
              <a:solidFill>
                <a:srgbClr val="339966"/>
              </a:solidFill>
              <a:latin typeface="ＭＳ Ｐゴシック"/>
              <a:ea typeface="ＭＳ Ｐゴシック"/>
            </a:rPr>
            <a:t>:D51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),"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記録更新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","")</a:t>
          </a:r>
        </a:p>
        <a:p>
          <a:pPr algn="l" rtl="0">
            <a:lnSpc>
              <a:spcPts val="13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MAX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関数を使う。また範囲の先頭のみ絶対参照にするのがミソ！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133350</xdr:rowOff>
    </xdr:from>
    <xdr:to>
      <xdr:col>10</xdr:col>
      <xdr:colOff>0</xdr:colOff>
      <xdr:row>3</xdr:row>
      <xdr:rowOff>76200</xdr:rowOff>
    </xdr:to>
    <xdr:sp macro="" textlink="">
      <xdr:nvSpPr>
        <xdr:cNvPr id="5121" name="WordArt 1"/>
        <xdr:cNvSpPr>
          <a:spLocks noChangeArrowheads="1" noChangeShapeType="1" noTextEdit="1"/>
        </xdr:cNvSpPr>
      </xdr:nvSpPr>
      <xdr:spPr bwMode="auto">
        <a:xfrm>
          <a:off x="695325" y="133350"/>
          <a:ext cx="2209800" cy="4572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0">
              <a:ln w="19050">
                <a:solidFill>
                  <a:srgbClr val="99CCFF"/>
                </a:solidFill>
                <a:round/>
                <a:headEnd/>
                <a:tailEnd/>
              </a:ln>
              <a:solidFill>
                <a:srgbClr val="0066CC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ＭＳ Ｐゴシック"/>
              <a:ea typeface="ＭＳ Ｐゴシック"/>
            </a:rPr>
            <a:t>受講管理表</a:t>
          </a:r>
        </a:p>
      </xdr:txBody>
    </xdr:sp>
    <xdr:clientData/>
  </xdr:twoCellAnchor>
  <xdr:twoCellAnchor>
    <xdr:from>
      <xdr:col>0</xdr:col>
      <xdr:colOff>666750</xdr:colOff>
      <xdr:row>50</xdr:row>
      <xdr:rowOff>47625</xdr:rowOff>
    </xdr:from>
    <xdr:to>
      <xdr:col>9</xdr:col>
      <xdr:colOff>219075</xdr:colOff>
      <xdr:row>52</xdr:row>
      <xdr:rowOff>161925</xdr:rowOff>
    </xdr:to>
    <xdr:sp macro="" textlink="">
      <xdr:nvSpPr>
        <xdr:cNvPr id="5123" name="WordArt 3"/>
        <xdr:cNvSpPr>
          <a:spLocks noChangeArrowheads="1" noChangeShapeType="1" noTextEdit="1"/>
        </xdr:cNvSpPr>
      </xdr:nvSpPr>
      <xdr:spPr bwMode="auto">
        <a:xfrm>
          <a:off x="666750" y="8610600"/>
          <a:ext cx="2209800" cy="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0">
              <a:ln>
                <a:noFill/>
              </a:ln>
              <a:gradFill rotWithShape="0">
                <a:gsLst>
                  <a:gs pos="0">
                    <a:srgbClr val="FFFF00"/>
                  </a:gs>
                  <a:gs pos="100000">
                    <a:srgbClr val="FF9933"/>
                  </a:gs>
                </a:gsLst>
                <a:path path="rect">
                  <a:fillToRect l="50000" t="50000" r="50000" b="50000"/>
                </a:path>
              </a:gradFill>
              <a:effectLst>
                <a:outerShdw dist="35921" dir="2700000" algn="ctr" rotWithShape="0">
                  <a:srgbClr val="C0C0C0"/>
                </a:outerShdw>
              </a:effectLst>
              <a:latin typeface="ＭＳ Ｐゴシック"/>
              <a:ea typeface="ＭＳ Ｐゴシック"/>
            </a:rPr>
            <a:t>受講管理表</a:t>
          </a:r>
        </a:p>
      </xdr:txBody>
    </xdr:sp>
    <xdr:clientData/>
  </xdr:twoCellAnchor>
  <xdr:twoCellAnchor>
    <xdr:from>
      <xdr:col>4</xdr:col>
      <xdr:colOff>28575</xdr:colOff>
      <xdr:row>55</xdr:row>
      <xdr:rowOff>95250</xdr:rowOff>
    </xdr:from>
    <xdr:to>
      <xdr:col>18</xdr:col>
      <xdr:colOff>142875</xdr:colOff>
      <xdr:row>55</xdr:row>
      <xdr:rowOff>95250</xdr:rowOff>
    </xdr:to>
    <xdr:sp macro="" textlink="">
      <xdr:nvSpPr>
        <xdr:cNvPr id="5275" name="Line 66"/>
        <xdr:cNvSpPr>
          <a:spLocks noChangeShapeType="1"/>
        </xdr:cNvSpPr>
      </xdr:nvSpPr>
      <xdr:spPr bwMode="auto">
        <a:xfrm>
          <a:off x="1447800" y="8610600"/>
          <a:ext cx="7591425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57150</xdr:colOff>
      <xdr:row>56</xdr:row>
      <xdr:rowOff>114300</xdr:rowOff>
    </xdr:from>
    <xdr:to>
      <xdr:col>18</xdr:col>
      <xdr:colOff>228600</xdr:colOff>
      <xdr:row>86</xdr:row>
      <xdr:rowOff>152400</xdr:rowOff>
    </xdr:to>
    <xdr:sp macro="" textlink="">
      <xdr:nvSpPr>
        <xdr:cNvPr id="5276" name="Line 67"/>
        <xdr:cNvSpPr>
          <a:spLocks noChangeShapeType="1"/>
        </xdr:cNvSpPr>
      </xdr:nvSpPr>
      <xdr:spPr bwMode="auto">
        <a:xfrm>
          <a:off x="1476375" y="8610600"/>
          <a:ext cx="7648575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285750</xdr:colOff>
      <xdr:row>53</xdr:row>
      <xdr:rowOff>152400</xdr:rowOff>
    </xdr:from>
    <xdr:to>
      <xdr:col>26</xdr:col>
      <xdr:colOff>38100</xdr:colOff>
      <xdr:row>84</xdr:row>
      <xdr:rowOff>104775</xdr:rowOff>
    </xdr:to>
    <xdr:pic>
      <xdr:nvPicPr>
        <xdr:cNvPr id="5277" name="Picture 70" descr="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3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0" y="8610600"/>
          <a:ext cx="523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18</xdr:col>
      <xdr:colOff>276225</xdr:colOff>
      <xdr:row>86</xdr:row>
      <xdr:rowOff>142875</xdr:rowOff>
    </xdr:from>
    <xdr:to>
      <xdr:col>26</xdr:col>
      <xdr:colOff>38100</xdr:colOff>
      <xdr:row>104</xdr:row>
      <xdr:rowOff>66675</xdr:rowOff>
    </xdr:to>
    <xdr:pic>
      <xdr:nvPicPr>
        <xdr:cNvPr id="5278" name="Picture 71" descr="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24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72575" y="8610600"/>
          <a:ext cx="5248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18</xdr:col>
      <xdr:colOff>314325</xdr:colOff>
      <xdr:row>110</xdr:row>
      <xdr:rowOff>123825</xdr:rowOff>
    </xdr:from>
    <xdr:to>
      <xdr:col>22</xdr:col>
      <xdr:colOff>647700</xdr:colOff>
      <xdr:row>125</xdr:row>
      <xdr:rowOff>9525</xdr:rowOff>
    </xdr:to>
    <xdr:pic>
      <xdr:nvPicPr>
        <xdr:cNvPr id="5279" name="Picture 72" descr="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lum bright="3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10675" y="8610600"/>
          <a:ext cx="3076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18</xdr:col>
      <xdr:colOff>323850</xdr:colOff>
      <xdr:row>106</xdr:row>
      <xdr:rowOff>19050</xdr:rowOff>
    </xdr:from>
    <xdr:to>
      <xdr:col>23</xdr:col>
      <xdr:colOff>257175</xdr:colOff>
      <xdr:row>109</xdr:row>
      <xdr:rowOff>104775</xdr:rowOff>
    </xdr:to>
    <xdr:sp macro="" textlink="">
      <xdr:nvSpPr>
        <xdr:cNvPr id="5193" name="Text Box 73"/>
        <xdr:cNvSpPr txBox="1">
          <a:spLocks noChangeArrowheads="1"/>
        </xdr:cNvSpPr>
      </xdr:nvSpPr>
      <xdr:spPr bwMode="auto">
        <a:xfrm>
          <a:off x="9220200" y="8610600"/>
          <a:ext cx="3362325" cy="0"/>
        </a:xfrm>
        <a:prstGeom prst="rect">
          <a:avLst/>
        </a:prstGeom>
        <a:noFill/>
        <a:ln w="57150" cmpd="thickThin">
          <a:solidFill>
            <a:srgbClr xmlns:mc="http://schemas.openxmlformats.org/markup-compatibility/2006" xmlns:a14="http://schemas.microsoft.com/office/drawing/2010/main" val="00FF00" mc:Ignorable="a14" a14:legacySpreadsheetColorIndex="1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書式のコピーは、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D8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に条件付書式を設定した後、「コピー」をクリック、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D8:J30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を選択して「形式を選択して貼り付け」をクリック。下図のように設定して「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OK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」．</a:t>
          </a:r>
        </a:p>
      </xdr:txBody>
    </xdr:sp>
    <xdr:clientData/>
  </xdr:twoCellAnchor>
  <xdr:twoCellAnchor>
    <xdr:from>
      <xdr:col>10</xdr:col>
      <xdr:colOff>428625</xdr:colOff>
      <xdr:row>1</xdr:row>
      <xdr:rowOff>9525</xdr:rowOff>
    </xdr:from>
    <xdr:to>
      <xdr:col>18</xdr:col>
      <xdr:colOff>190500</xdr:colOff>
      <xdr:row>28</xdr:row>
      <xdr:rowOff>85725</xdr:rowOff>
    </xdr:to>
    <xdr:grpSp>
      <xdr:nvGrpSpPr>
        <xdr:cNvPr id="5281" name="Group 84"/>
        <xdr:cNvGrpSpPr>
          <a:grpSpLocks/>
        </xdr:cNvGrpSpPr>
      </xdr:nvGrpSpPr>
      <xdr:grpSpPr bwMode="auto">
        <a:xfrm>
          <a:off x="3333750" y="180975"/>
          <a:ext cx="5753100" cy="4762500"/>
          <a:chOff x="350" y="19"/>
          <a:chExt cx="604" cy="496"/>
        </a:xfrm>
      </xdr:grpSpPr>
      <xdr:sp macro="" textlink="">
        <xdr:nvSpPr>
          <xdr:cNvPr id="5122" name="AutoShape 2"/>
          <xdr:cNvSpPr>
            <a:spLocks noChangeArrowheads="1"/>
          </xdr:cNvSpPr>
        </xdr:nvSpPr>
        <xdr:spPr bwMode="auto">
          <a:xfrm>
            <a:off x="350" y="19"/>
            <a:ext cx="604" cy="496"/>
          </a:xfrm>
          <a:prstGeom prst="roundRect">
            <a:avLst>
              <a:gd name="adj" fmla="val 16667"/>
            </a:avLst>
          </a:prstGeom>
          <a:solidFill>
            <a:srgbClr val="E1FFE1"/>
          </a:solidFill>
          <a:ln w="57150" cmpd="thickThin">
            <a:solidFill>
              <a:srgbClr xmlns:mc="http://schemas.openxmlformats.org/markup-compatibility/2006" xmlns:a14="http://schemas.microsoft.com/office/drawing/2010/main" val="00FF00" mc:Ignorable="a14" a14:legacySpreadsheetColorIndex="11"/>
            </a:solidFill>
            <a:round/>
            <a:headEnd/>
            <a:tailEnd/>
          </a:ln>
        </xdr:spPr>
        <xdr:txBody>
          <a:bodyPr vertOverflow="clip" wrap="square" lIns="36576" tIns="18288" rIns="0" bIns="0" anchor="t" upright="1"/>
          <a:lstStyle/>
          <a:p>
            <a:pPr algn="l" rtl="0">
              <a:lnSpc>
                <a:spcPts val="1500"/>
              </a:lnSpc>
              <a:defRPr sz="1000"/>
            </a:pPr>
            <a:r>
              <a:rPr lang="ja-JP" altLang="en-US" sz="1200" b="1" i="0" u="none" strike="noStrike" baseline="0">
                <a:solidFill>
                  <a:srgbClr val="3366FF"/>
                </a:solidFill>
                <a:latin typeface="ＭＳ Ｐゴシック"/>
                <a:ea typeface="ＭＳ Ｐゴシック"/>
              </a:rPr>
              <a:t>下記仕様で受講管理表を作成して下さい。</a:t>
            </a: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仕様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：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・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Ｄ８：Ｊ３１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に講座番号を入力する。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・講座番号は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１～</a:t>
            </a:r>
            <a:r>
              <a:rPr lang="en-US" altLang="ja-JP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10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までとする。</a:t>
            </a:r>
          </a:p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・開始番号は何番からでも良い（但し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１～１０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の間）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・１日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4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限まで受講可能。受講しなくても良い。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・講座番号は</a:t>
            </a:r>
            <a:r>
              <a:rPr lang="ja-JP" altLang="en-US" sz="1100" b="1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重複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、</a:t>
            </a:r>
            <a:r>
              <a:rPr lang="ja-JP" altLang="en-US" sz="1100" b="1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後戻り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は出来ない。</a:t>
            </a:r>
          </a:p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        １，２，４，５      ３，４，７，８　　等は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OK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　　　１，２，２，３　　　２，３，６，５　  等はダメ</a:t>
            </a:r>
          </a:p>
          <a:p>
            <a:pPr algn="l" rtl="0"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・不正な入力があったら以下の様にする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.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        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セルの色を</a:t>
            </a:r>
            <a:r>
              <a:rPr lang="ja-JP" altLang="en-US" sz="1100" b="1" i="0" u="none" strike="noStrike" baseline="0">
                <a:solidFill>
                  <a:srgbClr val="FF00FF"/>
                </a:solidFill>
                <a:latin typeface="ＭＳ Ｐゴシック"/>
                <a:ea typeface="ＭＳ Ｐゴシック"/>
              </a:rPr>
              <a:t>ピンク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で塗り潰す</a:t>
            </a:r>
          </a:p>
          <a:p>
            <a:pPr algn="l" rtl="0"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　</a:t>
            </a:r>
          </a:p>
          <a:p>
            <a:pPr algn="l" rtl="0"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3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3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xdr:txBody>
      </xdr:sp>
      <xdr:sp macro="[0]!Answer" textlink="">
        <xdr:nvSpPr>
          <xdr:cNvPr id="5194" name="AutoShape 74">
            <a:hlinkClick xmlns:r="http://schemas.openxmlformats.org/officeDocument/2006/relationships" r:id="rId4"/>
          </xdr:cNvPr>
          <xdr:cNvSpPr>
            <a:spLocks noChangeArrowheads="1"/>
          </xdr:cNvSpPr>
        </xdr:nvSpPr>
        <xdr:spPr bwMode="auto">
          <a:xfrm>
            <a:off x="408" y="409"/>
            <a:ext cx="134" cy="58"/>
          </a:xfrm>
          <a:prstGeom prst="bevel">
            <a:avLst>
              <a:gd name="adj" fmla="val 12500"/>
            </a:avLst>
          </a:prstGeom>
          <a:solidFill>
            <a:srgbClr val="DDDDDD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45720" tIns="27432" rIns="45720" bIns="0" anchor="t" upright="1"/>
          <a:lstStyle/>
          <a:p>
            <a:pPr algn="ctr" rtl="0">
              <a:defRPr sz="1000"/>
            </a:pPr>
            <a:r>
              <a:rPr lang="ja-JP" altLang="en-US" sz="2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解答例</a:t>
            </a:r>
          </a:p>
        </xdr:txBody>
      </xdr:sp>
    </xdr:grpSp>
    <xdr:clientData/>
  </xdr:twoCellAnchor>
  <xdr:twoCellAnchor>
    <xdr:from>
      <xdr:col>14</xdr:col>
      <xdr:colOff>419100</xdr:colOff>
      <xdr:row>8</xdr:row>
      <xdr:rowOff>133350</xdr:rowOff>
    </xdr:from>
    <xdr:to>
      <xdr:col>17</xdr:col>
      <xdr:colOff>561975</xdr:colOff>
      <xdr:row>26</xdr:row>
      <xdr:rowOff>76200</xdr:rowOff>
    </xdr:to>
    <xdr:grpSp>
      <xdr:nvGrpSpPr>
        <xdr:cNvPr id="5282" name="Group 82"/>
        <xdr:cNvGrpSpPr>
          <a:grpSpLocks/>
        </xdr:cNvGrpSpPr>
      </xdr:nvGrpSpPr>
      <xdr:grpSpPr bwMode="auto">
        <a:xfrm>
          <a:off x="6067425" y="1562100"/>
          <a:ext cx="2705100" cy="3028950"/>
          <a:chOff x="637" y="160"/>
          <a:chExt cx="284" cy="318"/>
        </a:xfrm>
      </xdr:grpSpPr>
      <xdr:pic>
        <xdr:nvPicPr>
          <xdr:cNvPr id="5283" name="Picture 77" descr="2"/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5" y="160"/>
            <a:ext cx="236" cy="3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5284" name="AutoShape 78"/>
          <xdr:cNvSpPr>
            <a:spLocks noChangeArrowheads="1"/>
          </xdr:cNvSpPr>
        </xdr:nvSpPr>
        <xdr:spPr bwMode="auto">
          <a:xfrm>
            <a:off x="737" y="208"/>
            <a:ext cx="57" cy="157"/>
          </a:xfrm>
          <a:prstGeom prst="roundRect">
            <a:avLst>
              <a:gd name="adj" fmla="val 16667"/>
            </a:avLst>
          </a:prstGeom>
          <a:noFill/>
          <a:ln w="28575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285" name="AutoShape 79"/>
          <xdr:cNvSpPr>
            <a:spLocks noChangeArrowheads="1"/>
          </xdr:cNvSpPr>
        </xdr:nvSpPr>
        <xdr:spPr bwMode="auto">
          <a:xfrm>
            <a:off x="812" y="215"/>
            <a:ext cx="65" cy="157"/>
          </a:xfrm>
          <a:prstGeom prst="roundRect">
            <a:avLst>
              <a:gd name="adj" fmla="val 16667"/>
            </a:avLst>
          </a:prstGeom>
          <a:noFill/>
          <a:ln w="28575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200" name="AutoShape 80"/>
          <xdr:cNvSpPr>
            <a:spLocks noChangeArrowheads="1"/>
          </xdr:cNvSpPr>
        </xdr:nvSpPr>
        <xdr:spPr bwMode="auto">
          <a:xfrm>
            <a:off x="637" y="374"/>
            <a:ext cx="98" cy="26"/>
          </a:xfrm>
          <a:prstGeom prst="wedgeRoundRectCallout">
            <a:avLst>
              <a:gd name="adj1" fmla="val 51019"/>
              <a:gd name="adj2" fmla="val -123079"/>
              <a:gd name="adj3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OK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パターン</a:t>
            </a:r>
          </a:p>
        </xdr:txBody>
      </xdr:sp>
      <xdr:sp macro="" textlink="">
        <xdr:nvSpPr>
          <xdr:cNvPr id="5201" name="AutoShape 81"/>
          <xdr:cNvSpPr>
            <a:spLocks noChangeArrowheads="1"/>
          </xdr:cNvSpPr>
        </xdr:nvSpPr>
        <xdr:spPr bwMode="auto">
          <a:xfrm>
            <a:off x="794" y="390"/>
            <a:ext cx="98" cy="26"/>
          </a:xfrm>
          <a:prstGeom prst="wedgeRoundRectCallout">
            <a:avLst>
              <a:gd name="adj1" fmla="val -14287"/>
              <a:gd name="adj2" fmla="val -103847"/>
              <a:gd name="adj3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NG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パターン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12289" name="WordArt 1"/>
        <xdr:cNvSpPr>
          <a:spLocks noChangeArrowheads="1" noChangeShapeType="1" noTextEdit="1"/>
        </xdr:cNvSpPr>
      </xdr:nvSpPr>
      <xdr:spPr bwMode="auto">
        <a:xfrm>
          <a:off x="695325" y="0"/>
          <a:ext cx="2228850" cy="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0">
              <a:ln>
                <a:noFill/>
              </a:ln>
              <a:gradFill rotWithShape="0">
                <a:gsLst>
                  <a:gs pos="0">
                    <a:srgbClr val="FFFF00"/>
                  </a:gs>
                  <a:gs pos="100000">
                    <a:srgbClr val="FF9933"/>
                  </a:gs>
                </a:gsLst>
                <a:path path="rect">
                  <a:fillToRect l="50000" t="50000" r="50000" b="50000"/>
                </a:path>
              </a:gradFill>
              <a:effectLst>
                <a:outerShdw dist="35921" dir="2700000" algn="ctr" rotWithShape="0">
                  <a:srgbClr val="C0C0C0"/>
                </a:outerShdw>
              </a:effectLst>
              <a:latin typeface="ＭＳ Ｐゴシック"/>
              <a:ea typeface="ＭＳ Ｐゴシック"/>
            </a:rPr>
            <a:t>受講管理表</a:t>
          </a:r>
        </a:p>
      </xdr:txBody>
    </xdr:sp>
    <xdr:clientData/>
  </xdr:twoCellAnchor>
  <xdr:twoCellAnchor>
    <xdr:from>
      <xdr:col>0</xdr:col>
      <xdr:colOff>666750</xdr:colOff>
      <xdr:row>1</xdr:row>
      <xdr:rowOff>47625</xdr:rowOff>
    </xdr:from>
    <xdr:to>
      <xdr:col>9</xdr:col>
      <xdr:colOff>219075</xdr:colOff>
      <xdr:row>3</xdr:row>
      <xdr:rowOff>161925</xdr:rowOff>
    </xdr:to>
    <xdr:sp macro="" textlink="">
      <xdr:nvSpPr>
        <xdr:cNvPr id="12291" name="WordArt 3"/>
        <xdr:cNvSpPr>
          <a:spLocks noChangeArrowheads="1" noChangeShapeType="1" noTextEdit="1"/>
        </xdr:cNvSpPr>
      </xdr:nvSpPr>
      <xdr:spPr bwMode="auto">
        <a:xfrm>
          <a:off x="666750" y="219075"/>
          <a:ext cx="2228850" cy="45720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0">
              <a:ln>
                <a:noFill/>
              </a:ln>
              <a:gradFill rotWithShape="0">
                <a:gsLst>
                  <a:gs pos="0">
                    <a:srgbClr val="FFFF00"/>
                  </a:gs>
                  <a:gs pos="100000">
                    <a:srgbClr val="FF9933"/>
                  </a:gs>
                </a:gsLst>
                <a:path path="rect">
                  <a:fillToRect l="50000" t="50000" r="50000" b="50000"/>
                </a:path>
              </a:gradFill>
              <a:effectLst>
                <a:outerShdw dist="35921" dir="2700000" algn="ctr" rotWithShape="0">
                  <a:srgbClr val="C0C0C0"/>
                </a:outerShdw>
              </a:effectLst>
              <a:latin typeface="ＭＳ Ｐゴシック"/>
              <a:ea typeface="ＭＳ Ｐゴシック"/>
            </a:rPr>
            <a:t>受講管理表</a:t>
          </a:r>
        </a:p>
      </xdr:txBody>
    </xdr:sp>
    <xdr:clientData/>
  </xdr:twoCellAnchor>
  <xdr:twoCellAnchor>
    <xdr:from>
      <xdr:col>11</xdr:col>
      <xdr:colOff>0</xdr:colOff>
      <xdr:row>0</xdr:row>
      <xdr:rowOff>0</xdr:rowOff>
    </xdr:from>
    <xdr:to>
      <xdr:col>11</xdr:col>
      <xdr:colOff>0</xdr:colOff>
      <xdr:row>0</xdr:row>
      <xdr:rowOff>0</xdr:rowOff>
    </xdr:to>
    <xdr:sp macro="[0]!Answer" textlink="">
      <xdr:nvSpPr>
        <xdr:cNvPr id="12298" name="AutoShape 10"/>
        <xdr:cNvSpPr>
          <a:spLocks noChangeArrowheads="1"/>
        </xdr:cNvSpPr>
      </xdr:nvSpPr>
      <xdr:spPr bwMode="auto">
        <a:xfrm>
          <a:off x="3609975" y="0"/>
          <a:ext cx="0" cy="0"/>
        </a:xfrm>
        <a:prstGeom prst="bevel">
          <a:avLst>
            <a:gd name="adj" fmla="val 12500"/>
          </a:avLst>
        </a:prstGeom>
        <a:solidFill>
          <a:srgbClr val="DDDDDD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解答例</a:t>
          </a:r>
        </a:p>
      </xdr:txBody>
    </xdr:sp>
    <xdr:clientData/>
  </xdr:twoCellAnchor>
  <xdr:twoCellAnchor>
    <xdr:from>
      <xdr:col>10</xdr:col>
      <xdr:colOff>581025</xdr:colOff>
      <xdr:row>1</xdr:row>
      <xdr:rowOff>104775</xdr:rowOff>
    </xdr:from>
    <xdr:to>
      <xdr:col>13</xdr:col>
      <xdr:colOff>66675</xdr:colOff>
      <xdr:row>4</xdr:row>
      <xdr:rowOff>66675</xdr:rowOff>
    </xdr:to>
    <xdr:sp macro="[0]!Mondai" textlink="">
      <xdr:nvSpPr>
        <xdr:cNvPr id="12299" name="AutoShape 1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3505200" y="276225"/>
          <a:ext cx="1543050" cy="476250"/>
        </a:xfrm>
        <a:prstGeom prst="bevel">
          <a:avLst>
            <a:gd name="adj" fmla="val 12500"/>
          </a:avLst>
        </a:prstGeom>
        <a:solidFill>
          <a:srgbClr val="DDFFDD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4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問題に戻る</a:t>
          </a:r>
        </a:p>
      </xdr:txBody>
    </xdr:sp>
    <xdr:clientData/>
  </xdr:twoCellAnchor>
  <xdr:twoCellAnchor editAs="oneCell">
    <xdr:from>
      <xdr:col>10</xdr:col>
      <xdr:colOff>257175</xdr:colOff>
      <xdr:row>11</xdr:row>
      <xdr:rowOff>114300</xdr:rowOff>
    </xdr:from>
    <xdr:to>
      <xdr:col>16</xdr:col>
      <xdr:colOff>190500</xdr:colOff>
      <xdr:row>23</xdr:row>
      <xdr:rowOff>57150</xdr:rowOff>
    </xdr:to>
    <xdr:pic>
      <xdr:nvPicPr>
        <xdr:cNvPr id="12354" name="図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6748" b="30225"/>
        <a:stretch>
          <a:fillRect/>
        </a:stretch>
      </xdr:blipFill>
      <xdr:spPr bwMode="auto">
        <a:xfrm>
          <a:off x="2771775" y="2019300"/>
          <a:ext cx="4048125" cy="2000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16</xdr:col>
      <xdr:colOff>352425</xdr:colOff>
      <xdr:row>0</xdr:row>
      <xdr:rowOff>9525</xdr:rowOff>
    </xdr:from>
    <xdr:to>
      <xdr:col>23</xdr:col>
      <xdr:colOff>647700</xdr:colOff>
      <xdr:row>14</xdr:row>
      <xdr:rowOff>28575</xdr:rowOff>
    </xdr:to>
    <xdr:pic>
      <xdr:nvPicPr>
        <xdr:cNvPr id="12355" name="図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43" t="-3911" r="-2243" b="32394"/>
        <a:stretch>
          <a:fillRect/>
        </a:stretch>
      </xdr:blipFill>
      <xdr:spPr bwMode="auto">
        <a:xfrm>
          <a:off x="6981825" y="9525"/>
          <a:ext cx="5095875" cy="2438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16</xdr:col>
      <xdr:colOff>333375</xdr:colOff>
      <xdr:row>14</xdr:row>
      <xdr:rowOff>161925</xdr:rowOff>
    </xdr:from>
    <xdr:to>
      <xdr:col>25</xdr:col>
      <xdr:colOff>142875</xdr:colOff>
      <xdr:row>34</xdr:row>
      <xdr:rowOff>123825</xdr:rowOff>
    </xdr:to>
    <xdr:pic>
      <xdr:nvPicPr>
        <xdr:cNvPr id="12356" name="図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62775" y="2581275"/>
          <a:ext cx="5981700" cy="3409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16</xdr:col>
      <xdr:colOff>342900</xdr:colOff>
      <xdr:row>33</xdr:row>
      <xdr:rowOff>38100</xdr:rowOff>
    </xdr:from>
    <xdr:to>
      <xdr:col>24</xdr:col>
      <xdr:colOff>85725</xdr:colOff>
      <xdr:row>52</xdr:row>
      <xdr:rowOff>114300</xdr:rowOff>
    </xdr:to>
    <xdr:pic>
      <xdr:nvPicPr>
        <xdr:cNvPr id="12357" name="図 5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62" t="-9499" r="-3178" b="11720"/>
        <a:stretch>
          <a:fillRect/>
        </a:stretch>
      </xdr:blipFill>
      <xdr:spPr bwMode="auto">
        <a:xfrm>
          <a:off x="6972300" y="5734050"/>
          <a:ext cx="5229225" cy="3333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15</xdr:col>
      <xdr:colOff>371475</xdr:colOff>
      <xdr:row>10</xdr:row>
      <xdr:rowOff>9525</xdr:rowOff>
    </xdr:from>
    <xdr:to>
      <xdr:col>16</xdr:col>
      <xdr:colOff>390525</xdr:colOff>
      <xdr:row>18</xdr:row>
      <xdr:rowOff>95250</xdr:rowOff>
    </xdr:to>
    <xdr:cxnSp macro="">
      <xdr:nvCxnSpPr>
        <xdr:cNvPr id="12358" name="直線矢印コネクタ 7"/>
        <xdr:cNvCxnSpPr>
          <a:cxnSpLocks noChangeShapeType="1"/>
        </xdr:cNvCxnSpPr>
      </xdr:nvCxnSpPr>
      <xdr:spPr bwMode="auto">
        <a:xfrm flipV="1">
          <a:off x="6315075" y="1743075"/>
          <a:ext cx="704850" cy="1457325"/>
        </a:xfrm>
        <a:prstGeom prst="straightConnector1">
          <a:avLst/>
        </a:prstGeom>
        <a:noFill/>
        <a:ln w="38100" algn="ctr">
          <a:solidFill>
            <a:srgbClr val="00B050"/>
          </a:solidFill>
          <a:round/>
          <a:headEnd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15</xdr:col>
      <xdr:colOff>390525</xdr:colOff>
      <xdr:row>20</xdr:row>
      <xdr:rowOff>76200</xdr:rowOff>
    </xdr:from>
    <xdr:to>
      <xdr:col>16</xdr:col>
      <xdr:colOff>447675</xdr:colOff>
      <xdr:row>20</xdr:row>
      <xdr:rowOff>76200</xdr:rowOff>
    </xdr:to>
    <xdr:cxnSp macro="">
      <xdr:nvCxnSpPr>
        <xdr:cNvPr id="12359" name="直線矢印コネクタ 13"/>
        <xdr:cNvCxnSpPr>
          <a:cxnSpLocks noChangeShapeType="1"/>
        </xdr:cNvCxnSpPr>
      </xdr:nvCxnSpPr>
      <xdr:spPr bwMode="auto">
        <a:xfrm flipV="1">
          <a:off x="6334125" y="3524250"/>
          <a:ext cx="742950" cy="0"/>
        </a:xfrm>
        <a:prstGeom prst="straightConnector1">
          <a:avLst/>
        </a:prstGeom>
        <a:noFill/>
        <a:ln w="38100" algn="ctr">
          <a:solidFill>
            <a:srgbClr val="00B050"/>
          </a:solidFill>
          <a:round/>
          <a:headEnd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15</xdr:col>
      <xdr:colOff>371475</xdr:colOff>
      <xdr:row>22</xdr:row>
      <xdr:rowOff>0</xdr:rowOff>
    </xdr:from>
    <xdr:to>
      <xdr:col>16</xdr:col>
      <xdr:colOff>504825</xdr:colOff>
      <xdr:row>24</xdr:row>
      <xdr:rowOff>95250</xdr:rowOff>
    </xdr:to>
    <xdr:cxnSp macro="">
      <xdr:nvCxnSpPr>
        <xdr:cNvPr id="12360" name="直線矢印コネクタ 19"/>
        <xdr:cNvCxnSpPr>
          <a:cxnSpLocks noChangeShapeType="1"/>
        </xdr:cNvCxnSpPr>
      </xdr:nvCxnSpPr>
      <xdr:spPr bwMode="auto">
        <a:xfrm>
          <a:off x="6315075" y="3790950"/>
          <a:ext cx="819150" cy="438150"/>
        </a:xfrm>
        <a:prstGeom prst="straightConnector1">
          <a:avLst/>
        </a:prstGeom>
        <a:noFill/>
        <a:ln w="38100" algn="ctr">
          <a:solidFill>
            <a:srgbClr val="00B050"/>
          </a:solidFill>
          <a:round/>
          <a:headEnd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13</xdr:col>
      <xdr:colOff>200026</xdr:colOff>
      <xdr:row>5</xdr:row>
      <xdr:rowOff>247651</xdr:rowOff>
    </xdr:from>
    <xdr:to>
      <xdr:col>16</xdr:col>
      <xdr:colOff>219076</xdr:colOff>
      <xdr:row>8</xdr:row>
      <xdr:rowOff>19051</xdr:rowOff>
    </xdr:to>
    <xdr:sp macro="" textlink="">
      <xdr:nvSpPr>
        <xdr:cNvPr id="17" name="角丸四角形 16"/>
        <xdr:cNvSpPr/>
      </xdr:nvSpPr>
      <xdr:spPr bwMode="auto">
        <a:xfrm>
          <a:off x="4772026" y="1104901"/>
          <a:ext cx="2076450" cy="304800"/>
        </a:xfrm>
        <a:prstGeom prst="roundRect">
          <a:avLst/>
        </a:prstGeom>
        <a:solidFill>
          <a:sysClr val="window" lastClr="FFFFFF"/>
        </a:solidFill>
        <a:ln w="9525" cap="flat" cmpd="sng" algn="ctr">
          <a:solidFill>
            <a:srgbClr val="00B05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/>
            <a:t>入力が無い場合は、書式無し</a:t>
          </a:r>
        </a:p>
      </xdr:txBody>
    </xdr:sp>
    <xdr:clientData/>
  </xdr:twoCellAnchor>
  <xdr:twoCellAnchor>
    <xdr:from>
      <xdr:col>13</xdr:col>
      <xdr:colOff>95251</xdr:colOff>
      <xdr:row>24</xdr:row>
      <xdr:rowOff>95250</xdr:rowOff>
    </xdr:from>
    <xdr:to>
      <xdr:col>16</xdr:col>
      <xdr:colOff>285750</xdr:colOff>
      <xdr:row>28</xdr:row>
      <xdr:rowOff>76199</xdr:rowOff>
    </xdr:to>
    <xdr:sp macro="" textlink="">
      <xdr:nvSpPr>
        <xdr:cNvPr id="24" name="角丸四角形 23"/>
        <xdr:cNvSpPr/>
      </xdr:nvSpPr>
      <xdr:spPr bwMode="auto">
        <a:xfrm>
          <a:off x="4667251" y="4229100"/>
          <a:ext cx="2247899" cy="666749"/>
        </a:xfrm>
        <a:prstGeom prst="roundRect">
          <a:avLst/>
        </a:prstGeom>
        <a:solidFill>
          <a:sysClr val="window" lastClr="FFFFFF"/>
        </a:solidFill>
        <a:ln w="9525" cap="flat" cmpd="sng" algn="ctr">
          <a:solidFill>
            <a:srgbClr val="00B05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>
            <a:lnSpc>
              <a:spcPts val="1300"/>
            </a:lnSpc>
          </a:pPr>
          <a:r>
            <a:rPr kumimoji="1" lang="ja-JP" altLang="en-US" sz="1100"/>
            <a:t>入力値が「</a:t>
          </a:r>
          <a:r>
            <a:rPr kumimoji="1" lang="ja-JP" altLang="en-US" sz="1100">
              <a:solidFill>
                <a:srgbClr val="FF0000"/>
              </a:solidFill>
            </a:rPr>
            <a:t>１から１０まで</a:t>
          </a:r>
          <a:r>
            <a:rPr kumimoji="1" lang="ja-JP" altLang="en-US" sz="1100"/>
            <a:t>」</a:t>
          </a:r>
          <a:r>
            <a:rPr kumimoji="1" lang="ja-JP" altLang="en-US" sz="1100">
              <a:solidFill>
                <a:srgbClr val="FF0000"/>
              </a:solidFill>
            </a:rPr>
            <a:t>以外</a:t>
          </a:r>
          <a:r>
            <a:rPr kumimoji="1" lang="ja-JP" altLang="en-US" sz="1100"/>
            <a:t>の場合は、ピンクで塗り潰す</a:t>
          </a:r>
        </a:p>
      </xdr:txBody>
    </xdr:sp>
    <xdr:clientData/>
  </xdr:twoCellAnchor>
  <xdr:twoCellAnchor>
    <xdr:from>
      <xdr:col>12</xdr:col>
      <xdr:colOff>76200</xdr:colOff>
      <xdr:row>35</xdr:row>
      <xdr:rowOff>76201</xdr:rowOff>
    </xdr:from>
    <xdr:to>
      <xdr:col>16</xdr:col>
      <xdr:colOff>276225</xdr:colOff>
      <xdr:row>39</xdr:row>
      <xdr:rowOff>152400</xdr:rowOff>
    </xdr:to>
    <xdr:sp macro="" textlink="">
      <xdr:nvSpPr>
        <xdr:cNvPr id="25" name="角丸四角形 24"/>
        <xdr:cNvSpPr/>
      </xdr:nvSpPr>
      <xdr:spPr bwMode="auto">
        <a:xfrm>
          <a:off x="3962400" y="6115051"/>
          <a:ext cx="2943225" cy="761999"/>
        </a:xfrm>
        <a:prstGeom prst="roundRect">
          <a:avLst/>
        </a:prstGeom>
        <a:solidFill>
          <a:sysClr val="window" lastClr="FFFFFF"/>
        </a:solidFill>
        <a:ln w="9525" cap="flat" cmpd="sng" algn="ctr">
          <a:solidFill>
            <a:srgbClr val="00B05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/>
            <a:t>入力値が、現在のフィールドより</a:t>
          </a:r>
          <a:r>
            <a:rPr kumimoji="1" lang="ja-JP" altLang="en-US" sz="1100">
              <a:solidFill>
                <a:srgbClr val="FF0000"/>
              </a:solidFill>
            </a:rPr>
            <a:t>上</a:t>
          </a:r>
          <a:r>
            <a:rPr kumimoji="1" lang="ja-JP" altLang="en-US" sz="1100"/>
            <a:t>の</a:t>
          </a:r>
          <a:r>
            <a:rPr kumimoji="1" lang="ja-JP" altLang="en-US" sz="1100">
              <a:solidFill>
                <a:srgbClr val="FF0000"/>
              </a:solidFill>
            </a:rPr>
            <a:t>最大値以下</a:t>
          </a:r>
          <a:r>
            <a:rPr kumimoji="1" lang="ja-JP" altLang="en-US" sz="1100"/>
            <a:t>であれば、ピンクで塗り潰す　→</a:t>
          </a:r>
          <a:endParaRPr kumimoji="1" lang="en-US" altLang="ja-JP" sz="1100"/>
        </a:p>
        <a:p>
          <a:pPr algn="l">
            <a:lnSpc>
              <a:spcPts val="1200"/>
            </a:lnSpc>
          </a:pPr>
          <a:r>
            <a:rPr kumimoji="1" lang="ja-JP" altLang="en-US" sz="1100"/>
            <a:t>既に入力済みの値より</a:t>
          </a:r>
          <a:r>
            <a:rPr kumimoji="1" lang="ja-JP" altLang="en-US" sz="1100">
              <a:solidFill>
                <a:srgbClr val="FF0000"/>
              </a:solidFill>
            </a:rPr>
            <a:t>大きく</a:t>
          </a:r>
          <a:r>
            <a:rPr kumimoji="1" lang="ja-JP" altLang="en-US" sz="1100"/>
            <a:t>なければいけない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J50"/>
  <sheetViews>
    <sheetView tabSelected="1" workbookViewId="0">
      <selection activeCell="C7" sqref="C7"/>
    </sheetView>
  </sheetViews>
  <sheetFormatPr defaultRowHeight="13.5"/>
  <cols>
    <col min="1" max="1" width="2.75" style="15" customWidth="1"/>
    <col min="2" max="16384" width="9" style="15"/>
  </cols>
  <sheetData>
    <row r="4" spans="2:10" ht="18.75">
      <c r="B4" s="17" t="s">
        <v>30</v>
      </c>
    </row>
    <row r="6" spans="2:10">
      <c r="B6" s="18"/>
      <c r="C6" s="18" t="s">
        <v>16</v>
      </c>
      <c r="D6" s="18" t="s">
        <v>17</v>
      </c>
      <c r="E6" s="18" t="s">
        <v>18</v>
      </c>
      <c r="F6" s="18" t="s">
        <v>19</v>
      </c>
      <c r="G6" s="18" t="s">
        <v>20</v>
      </c>
      <c r="H6" s="18" t="s">
        <v>32</v>
      </c>
      <c r="I6" s="18" t="s">
        <v>31</v>
      </c>
      <c r="J6" s="18" t="s">
        <v>21</v>
      </c>
    </row>
    <row r="7" spans="2:10">
      <c r="B7" s="19" t="s">
        <v>22</v>
      </c>
      <c r="C7" s="16">
        <v>120</v>
      </c>
      <c r="D7" s="16">
        <v>72</v>
      </c>
      <c r="E7" s="16">
        <v>67</v>
      </c>
      <c r="F7" s="16">
        <v>140</v>
      </c>
      <c r="G7" s="16">
        <v>88</v>
      </c>
      <c r="H7" s="19">
        <f>MAX($C7:$G7)</f>
        <v>140</v>
      </c>
      <c r="I7" s="19">
        <f>MIN($C7:$G7)</f>
        <v>67</v>
      </c>
      <c r="J7" s="19">
        <f>SUM(C7:G7)</f>
        <v>487</v>
      </c>
    </row>
    <row r="8" spans="2:10">
      <c r="B8" s="19" t="s">
        <v>23</v>
      </c>
      <c r="C8" s="16">
        <v>115</v>
      </c>
      <c r="D8" s="16">
        <v>80</v>
      </c>
      <c r="E8" s="16">
        <v>88</v>
      </c>
      <c r="F8" s="16">
        <v>88</v>
      </c>
      <c r="G8" s="16">
        <v>85</v>
      </c>
      <c r="H8" s="19">
        <f t="shared" ref="H8:H14" si="0">MAX($C8:$G8)</f>
        <v>115</v>
      </c>
      <c r="I8" s="19">
        <f t="shared" ref="I8:I14" si="1">MIN($C8:$G8)</f>
        <v>80</v>
      </c>
      <c r="J8" s="19">
        <f t="shared" ref="J8:J13" si="2">SUM(C8:G8)</f>
        <v>456</v>
      </c>
    </row>
    <row r="9" spans="2:10">
      <c r="B9" s="19" t="s">
        <v>24</v>
      </c>
      <c r="C9" s="16">
        <v>90</v>
      </c>
      <c r="D9" s="16">
        <v>94</v>
      </c>
      <c r="E9" s="16">
        <v>66</v>
      </c>
      <c r="F9" s="16">
        <v>135</v>
      </c>
      <c r="G9" s="16">
        <v>94</v>
      </c>
      <c r="H9" s="19">
        <f t="shared" si="0"/>
        <v>135</v>
      </c>
      <c r="I9" s="19">
        <f t="shared" si="1"/>
        <v>66</v>
      </c>
      <c r="J9" s="19">
        <f t="shared" si="2"/>
        <v>479</v>
      </c>
    </row>
    <row r="10" spans="2:10">
      <c r="B10" s="19" t="s">
        <v>25</v>
      </c>
      <c r="C10" s="16">
        <v>85</v>
      </c>
      <c r="D10" s="16">
        <v>84</v>
      </c>
      <c r="E10" s="16">
        <v>100</v>
      </c>
      <c r="F10" s="16">
        <v>76</v>
      </c>
      <c r="G10" s="16">
        <v>63</v>
      </c>
      <c r="H10" s="19">
        <f t="shared" si="0"/>
        <v>100</v>
      </c>
      <c r="I10" s="19">
        <f t="shared" si="1"/>
        <v>63</v>
      </c>
      <c r="J10" s="19">
        <f t="shared" si="2"/>
        <v>408</v>
      </c>
    </row>
    <row r="11" spans="2:10">
      <c r="B11" s="19" t="s">
        <v>26</v>
      </c>
      <c r="C11" s="16">
        <v>130</v>
      </c>
      <c r="D11" s="16">
        <v>90</v>
      </c>
      <c r="E11" s="16">
        <v>56</v>
      </c>
      <c r="F11" s="16">
        <v>150</v>
      </c>
      <c r="G11" s="16">
        <v>60</v>
      </c>
      <c r="H11" s="19">
        <f t="shared" si="0"/>
        <v>150</v>
      </c>
      <c r="I11" s="19">
        <f t="shared" si="1"/>
        <v>56</v>
      </c>
      <c r="J11" s="19">
        <f t="shared" si="2"/>
        <v>486</v>
      </c>
    </row>
    <row r="12" spans="2:10">
      <c r="B12" s="19" t="s">
        <v>27</v>
      </c>
      <c r="C12" s="16">
        <v>100</v>
      </c>
      <c r="D12" s="16">
        <v>83</v>
      </c>
      <c r="E12" s="16">
        <v>93</v>
      </c>
      <c r="F12" s="16">
        <v>101</v>
      </c>
      <c r="G12" s="16">
        <v>90</v>
      </c>
      <c r="H12" s="19">
        <f t="shared" si="0"/>
        <v>101</v>
      </c>
      <c r="I12" s="19">
        <f t="shared" si="1"/>
        <v>83</v>
      </c>
      <c r="J12" s="19">
        <f t="shared" si="2"/>
        <v>467</v>
      </c>
    </row>
    <row r="13" spans="2:10">
      <c r="B13" s="19" t="s">
        <v>28</v>
      </c>
      <c r="C13" s="16">
        <v>85</v>
      </c>
      <c r="D13" s="16">
        <v>72</v>
      </c>
      <c r="E13" s="16">
        <v>120</v>
      </c>
      <c r="F13" s="16">
        <v>89</v>
      </c>
      <c r="G13" s="16">
        <v>95</v>
      </c>
      <c r="H13" s="19">
        <f t="shared" si="0"/>
        <v>120</v>
      </c>
      <c r="I13" s="19">
        <f t="shared" si="1"/>
        <v>72</v>
      </c>
      <c r="J13" s="19">
        <f t="shared" si="2"/>
        <v>461</v>
      </c>
    </row>
    <row r="14" spans="2:10">
      <c r="B14" s="19" t="s">
        <v>29</v>
      </c>
      <c r="C14" s="19">
        <f t="shared" ref="C14:J14" si="3">SUM(C7:C13)</f>
        <v>725</v>
      </c>
      <c r="D14" s="19">
        <f t="shared" si="3"/>
        <v>575</v>
      </c>
      <c r="E14" s="19">
        <f t="shared" si="3"/>
        <v>590</v>
      </c>
      <c r="F14" s="19">
        <f t="shared" si="3"/>
        <v>779</v>
      </c>
      <c r="G14" s="19">
        <f t="shared" si="3"/>
        <v>575</v>
      </c>
      <c r="H14" s="19">
        <f t="shared" si="0"/>
        <v>779</v>
      </c>
      <c r="I14" s="19">
        <f t="shared" si="1"/>
        <v>575</v>
      </c>
      <c r="J14" s="19">
        <f t="shared" si="3"/>
        <v>3244</v>
      </c>
    </row>
    <row r="40" spans="2:10" ht="18.75">
      <c r="B40" s="17" t="s">
        <v>30</v>
      </c>
    </row>
    <row r="42" spans="2:10">
      <c r="B42" s="18"/>
      <c r="C42" s="18" t="s">
        <v>16</v>
      </c>
      <c r="D42" s="18" t="s">
        <v>17</v>
      </c>
      <c r="E42" s="18" t="s">
        <v>18</v>
      </c>
      <c r="F42" s="18" t="s">
        <v>19</v>
      </c>
      <c r="G42" s="18" t="s">
        <v>20</v>
      </c>
      <c r="H42" s="18" t="s">
        <v>32</v>
      </c>
      <c r="I42" s="18" t="s">
        <v>31</v>
      </c>
      <c r="J42" s="18" t="s">
        <v>21</v>
      </c>
    </row>
    <row r="43" spans="2:10">
      <c r="B43" s="19" t="s">
        <v>22</v>
      </c>
      <c r="C43" s="16">
        <v>120</v>
      </c>
      <c r="D43" s="16">
        <v>72</v>
      </c>
      <c r="E43" s="16">
        <v>67</v>
      </c>
      <c r="F43" s="16">
        <v>140</v>
      </c>
      <c r="G43" s="16">
        <v>88</v>
      </c>
      <c r="H43" s="19">
        <f>MAX($C43:$G43)</f>
        <v>140</v>
      </c>
      <c r="I43" s="19">
        <f>MIN($C43:$G43)</f>
        <v>67</v>
      </c>
      <c r="J43" s="19">
        <f>SUM(C43:G43)</f>
        <v>487</v>
      </c>
    </row>
    <row r="44" spans="2:10">
      <c r="B44" s="19" t="s">
        <v>23</v>
      </c>
      <c r="C44" s="16">
        <v>115</v>
      </c>
      <c r="D44" s="16">
        <v>80</v>
      </c>
      <c r="E44" s="16">
        <v>88</v>
      </c>
      <c r="F44" s="16">
        <v>88</v>
      </c>
      <c r="G44" s="16">
        <v>85</v>
      </c>
      <c r="H44" s="19">
        <f t="shared" ref="H44:H50" si="4">MAX($C44:$G44)</f>
        <v>115</v>
      </c>
      <c r="I44" s="19">
        <f t="shared" ref="I44:I50" si="5">MIN($C44:$G44)</f>
        <v>80</v>
      </c>
      <c r="J44" s="19">
        <f t="shared" ref="J44:J49" si="6">SUM(C44:G44)</f>
        <v>456</v>
      </c>
    </row>
    <row r="45" spans="2:10">
      <c r="B45" s="19" t="s">
        <v>24</v>
      </c>
      <c r="C45" s="16">
        <v>90</v>
      </c>
      <c r="D45" s="16">
        <v>94</v>
      </c>
      <c r="E45" s="16">
        <v>66</v>
      </c>
      <c r="F45" s="16">
        <v>135</v>
      </c>
      <c r="G45" s="16">
        <v>94</v>
      </c>
      <c r="H45" s="19">
        <f t="shared" si="4"/>
        <v>135</v>
      </c>
      <c r="I45" s="19">
        <f t="shared" si="5"/>
        <v>66</v>
      </c>
      <c r="J45" s="19">
        <f t="shared" si="6"/>
        <v>479</v>
      </c>
    </row>
    <row r="46" spans="2:10">
      <c r="B46" s="19" t="s">
        <v>25</v>
      </c>
      <c r="C46" s="16">
        <v>85</v>
      </c>
      <c r="D46" s="16">
        <v>84</v>
      </c>
      <c r="E46" s="16">
        <v>100</v>
      </c>
      <c r="F46" s="16">
        <v>76</v>
      </c>
      <c r="G46" s="16">
        <v>63</v>
      </c>
      <c r="H46" s="19">
        <f t="shared" si="4"/>
        <v>100</v>
      </c>
      <c r="I46" s="19">
        <f t="shared" si="5"/>
        <v>63</v>
      </c>
      <c r="J46" s="19">
        <f t="shared" si="6"/>
        <v>408</v>
      </c>
    </row>
    <row r="47" spans="2:10">
      <c r="B47" s="19" t="s">
        <v>26</v>
      </c>
      <c r="C47" s="16">
        <v>130</v>
      </c>
      <c r="D47" s="16">
        <v>90</v>
      </c>
      <c r="E47" s="16">
        <v>56</v>
      </c>
      <c r="F47" s="16">
        <v>150</v>
      </c>
      <c r="G47" s="16">
        <v>60</v>
      </c>
      <c r="H47" s="19">
        <f t="shared" si="4"/>
        <v>150</v>
      </c>
      <c r="I47" s="19">
        <f t="shared" si="5"/>
        <v>56</v>
      </c>
      <c r="J47" s="19">
        <f t="shared" si="6"/>
        <v>486</v>
      </c>
    </row>
    <row r="48" spans="2:10">
      <c r="B48" s="19" t="s">
        <v>27</v>
      </c>
      <c r="C48" s="16">
        <v>100</v>
      </c>
      <c r="D48" s="16">
        <v>83</v>
      </c>
      <c r="E48" s="16">
        <v>93</v>
      </c>
      <c r="F48" s="16">
        <v>101</v>
      </c>
      <c r="G48" s="16">
        <v>90</v>
      </c>
      <c r="H48" s="19">
        <f t="shared" si="4"/>
        <v>101</v>
      </c>
      <c r="I48" s="19">
        <f t="shared" si="5"/>
        <v>83</v>
      </c>
      <c r="J48" s="19">
        <f t="shared" si="6"/>
        <v>467</v>
      </c>
    </row>
    <row r="49" spans="2:10">
      <c r="B49" s="19" t="s">
        <v>28</v>
      </c>
      <c r="C49" s="16">
        <v>85</v>
      </c>
      <c r="D49" s="16">
        <v>72</v>
      </c>
      <c r="E49" s="16">
        <v>120</v>
      </c>
      <c r="F49" s="16">
        <v>89</v>
      </c>
      <c r="G49" s="16">
        <v>95</v>
      </c>
      <c r="H49" s="19">
        <f t="shared" si="4"/>
        <v>120</v>
      </c>
      <c r="I49" s="19">
        <f t="shared" si="5"/>
        <v>72</v>
      </c>
      <c r="J49" s="19">
        <f t="shared" si="6"/>
        <v>461</v>
      </c>
    </row>
    <row r="50" spans="2:10">
      <c r="B50" s="19" t="s">
        <v>29</v>
      </c>
      <c r="C50" s="19">
        <f>SUM(C43:C49)</f>
        <v>725</v>
      </c>
      <c r="D50" s="19">
        <f>SUM(D43:D49)</f>
        <v>575</v>
      </c>
      <c r="E50" s="19">
        <f>SUM(E43:E49)</f>
        <v>590</v>
      </c>
      <c r="F50" s="19">
        <f>SUM(F43:F49)</f>
        <v>779</v>
      </c>
      <c r="G50" s="19">
        <f>SUM(G43:G49)</f>
        <v>575</v>
      </c>
      <c r="H50" s="19">
        <f t="shared" si="4"/>
        <v>779</v>
      </c>
      <c r="I50" s="19">
        <f t="shared" si="5"/>
        <v>575</v>
      </c>
      <c r="J50" s="19">
        <f>SUM(J43:J49)</f>
        <v>3244</v>
      </c>
    </row>
  </sheetData>
  <phoneticPr fontId="2"/>
  <conditionalFormatting sqref="C43:G49">
    <cfRule type="cellIs" dxfId="10" priority="1" stopIfTrue="1" operator="equal">
      <formula>$H43</formula>
    </cfRule>
    <cfRule type="cellIs" dxfId="9" priority="2" stopIfTrue="1" operator="equal">
      <formula>$I43</formula>
    </cfRule>
  </conditionalFormatting>
  <pageMargins left="0.75" right="0.75" top="1" bottom="1" header="0.51200000000000001" footer="0.51200000000000001"/>
  <pageSetup paperSize="9" orientation="portrait" horizontalDpi="400" verticalDpi="4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4:H50"/>
  <sheetViews>
    <sheetView workbookViewId="0">
      <selection activeCell="C7" sqref="C7"/>
    </sheetView>
  </sheetViews>
  <sheetFormatPr defaultRowHeight="13.5"/>
  <cols>
    <col min="1" max="16384" width="9" style="15"/>
  </cols>
  <sheetData>
    <row r="4" spans="2:8" ht="18.75">
      <c r="B4" s="17" t="s">
        <v>30</v>
      </c>
    </row>
    <row r="6" spans="2:8">
      <c r="B6" s="18"/>
      <c r="C6" s="18" t="s">
        <v>16</v>
      </c>
      <c r="D6" s="18" t="s">
        <v>17</v>
      </c>
      <c r="E6" s="18" t="s">
        <v>18</v>
      </c>
      <c r="F6" s="18" t="s">
        <v>19</v>
      </c>
      <c r="G6" s="18" t="s">
        <v>20</v>
      </c>
      <c r="H6" s="18" t="s">
        <v>21</v>
      </c>
    </row>
    <row r="7" spans="2:8">
      <c r="B7" s="19" t="s">
        <v>22</v>
      </c>
      <c r="C7" s="16">
        <v>120</v>
      </c>
      <c r="D7" s="16">
        <v>72</v>
      </c>
      <c r="E7" s="16">
        <v>67</v>
      </c>
      <c r="F7" s="16">
        <v>140</v>
      </c>
      <c r="G7" s="16">
        <v>88</v>
      </c>
      <c r="H7" s="19">
        <f>SUM(C7:G7)</f>
        <v>487</v>
      </c>
    </row>
    <row r="8" spans="2:8">
      <c r="B8" s="19" t="s">
        <v>23</v>
      </c>
      <c r="C8" s="16">
        <v>115</v>
      </c>
      <c r="D8" s="16">
        <v>80</v>
      </c>
      <c r="E8" s="16">
        <v>88</v>
      </c>
      <c r="F8" s="16">
        <v>88</v>
      </c>
      <c r="G8" s="16">
        <v>85</v>
      </c>
      <c r="H8" s="19">
        <f t="shared" ref="H8:H13" si="0">SUM(C8:G8)</f>
        <v>456</v>
      </c>
    </row>
    <row r="9" spans="2:8">
      <c r="B9" s="19" t="s">
        <v>24</v>
      </c>
      <c r="C9" s="16">
        <v>90</v>
      </c>
      <c r="D9" s="16">
        <v>94</v>
      </c>
      <c r="E9" s="16">
        <v>66</v>
      </c>
      <c r="F9" s="16">
        <v>135</v>
      </c>
      <c r="G9" s="16">
        <v>94</v>
      </c>
      <c r="H9" s="19">
        <f t="shared" si="0"/>
        <v>479</v>
      </c>
    </row>
    <row r="10" spans="2:8">
      <c r="B10" s="19" t="s">
        <v>25</v>
      </c>
      <c r="C10" s="16">
        <v>85</v>
      </c>
      <c r="D10" s="16">
        <v>84</v>
      </c>
      <c r="E10" s="16">
        <v>100</v>
      </c>
      <c r="F10" s="16">
        <v>76</v>
      </c>
      <c r="G10" s="16">
        <v>63</v>
      </c>
      <c r="H10" s="19">
        <f t="shared" si="0"/>
        <v>408</v>
      </c>
    </row>
    <row r="11" spans="2:8">
      <c r="B11" s="19" t="s">
        <v>26</v>
      </c>
      <c r="C11" s="16">
        <v>130</v>
      </c>
      <c r="D11" s="16">
        <v>90</v>
      </c>
      <c r="E11" s="16">
        <v>56</v>
      </c>
      <c r="F11" s="16">
        <v>150</v>
      </c>
      <c r="G11" s="16">
        <v>60</v>
      </c>
      <c r="H11" s="19">
        <f t="shared" si="0"/>
        <v>486</v>
      </c>
    </row>
    <row r="12" spans="2:8">
      <c r="B12" s="19" t="s">
        <v>27</v>
      </c>
      <c r="C12" s="16">
        <v>100</v>
      </c>
      <c r="D12" s="16">
        <v>83</v>
      </c>
      <c r="E12" s="16">
        <v>93</v>
      </c>
      <c r="F12" s="16">
        <v>101</v>
      </c>
      <c r="G12" s="16">
        <v>90</v>
      </c>
      <c r="H12" s="19">
        <f t="shared" si="0"/>
        <v>467</v>
      </c>
    </row>
    <row r="13" spans="2:8">
      <c r="B13" s="19" t="s">
        <v>28</v>
      </c>
      <c r="C13" s="16">
        <v>85</v>
      </c>
      <c r="D13" s="16">
        <v>72</v>
      </c>
      <c r="E13" s="16">
        <v>120</v>
      </c>
      <c r="F13" s="16">
        <v>89</v>
      </c>
      <c r="G13" s="16">
        <v>95</v>
      </c>
      <c r="H13" s="19">
        <f t="shared" si="0"/>
        <v>461</v>
      </c>
    </row>
    <row r="14" spans="2:8">
      <c r="B14" s="19" t="s">
        <v>29</v>
      </c>
      <c r="C14" s="19">
        <f t="shared" ref="C14:H14" si="1">SUM(C7:C13)</f>
        <v>725</v>
      </c>
      <c r="D14" s="19">
        <f t="shared" si="1"/>
        <v>575</v>
      </c>
      <c r="E14" s="19">
        <f t="shared" si="1"/>
        <v>590</v>
      </c>
      <c r="F14" s="19">
        <f t="shared" si="1"/>
        <v>779</v>
      </c>
      <c r="G14" s="19">
        <f t="shared" si="1"/>
        <v>575</v>
      </c>
      <c r="H14" s="19">
        <f t="shared" si="1"/>
        <v>3244</v>
      </c>
    </row>
    <row r="40" spans="2:8" ht="18.75">
      <c r="B40" s="17" t="s">
        <v>30</v>
      </c>
    </row>
    <row r="42" spans="2:8">
      <c r="B42" s="18"/>
      <c r="C42" s="18" t="s">
        <v>16</v>
      </c>
      <c r="D42" s="18" t="s">
        <v>17</v>
      </c>
      <c r="E42" s="18" t="s">
        <v>18</v>
      </c>
      <c r="F42" s="18" t="s">
        <v>19</v>
      </c>
      <c r="G42" s="18" t="s">
        <v>20</v>
      </c>
      <c r="H42" s="18" t="s">
        <v>21</v>
      </c>
    </row>
    <row r="43" spans="2:8">
      <c r="B43" s="19" t="s">
        <v>22</v>
      </c>
      <c r="C43" s="16">
        <v>120</v>
      </c>
      <c r="D43" s="16">
        <v>72</v>
      </c>
      <c r="E43" s="16">
        <v>67</v>
      </c>
      <c r="F43" s="16">
        <v>140</v>
      </c>
      <c r="G43" s="16">
        <v>88</v>
      </c>
      <c r="H43" s="19">
        <f>SUM(C43:G43)</f>
        <v>487</v>
      </c>
    </row>
    <row r="44" spans="2:8">
      <c r="B44" s="19" t="s">
        <v>23</v>
      </c>
      <c r="C44" s="16">
        <v>115</v>
      </c>
      <c r="D44" s="16">
        <v>80</v>
      </c>
      <c r="E44" s="16">
        <v>88</v>
      </c>
      <c r="F44" s="16">
        <v>88</v>
      </c>
      <c r="G44" s="16">
        <v>85</v>
      </c>
      <c r="H44" s="19">
        <f t="shared" ref="H44:H49" si="2">SUM(C44:G44)</f>
        <v>456</v>
      </c>
    </row>
    <row r="45" spans="2:8">
      <c r="B45" s="19" t="s">
        <v>24</v>
      </c>
      <c r="C45" s="16">
        <v>90</v>
      </c>
      <c r="D45" s="16">
        <v>94</v>
      </c>
      <c r="E45" s="16">
        <v>66</v>
      </c>
      <c r="F45" s="16">
        <v>135</v>
      </c>
      <c r="G45" s="16">
        <v>94</v>
      </c>
      <c r="H45" s="19">
        <f t="shared" si="2"/>
        <v>479</v>
      </c>
    </row>
    <row r="46" spans="2:8">
      <c r="B46" s="19" t="s">
        <v>25</v>
      </c>
      <c r="C46" s="16">
        <v>85</v>
      </c>
      <c r="D46" s="16">
        <v>84</v>
      </c>
      <c r="E46" s="16">
        <v>100</v>
      </c>
      <c r="F46" s="16">
        <v>76</v>
      </c>
      <c r="G46" s="16">
        <v>63</v>
      </c>
      <c r="H46" s="19">
        <f t="shared" si="2"/>
        <v>408</v>
      </c>
    </row>
    <row r="47" spans="2:8">
      <c r="B47" s="19" t="s">
        <v>26</v>
      </c>
      <c r="C47" s="16">
        <v>130</v>
      </c>
      <c r="D47" s="16">
        <v>90</v>
      </c>
      <c r="E47" s="16">
        <v>56</v>
      </c>
      <c r="F47" s="16">
        <v>150</v>
      </c>
      <c r="G47" s="16">
        <v>60</v>
      </c>
      <c r="H47" s="19">
        <f t="shared" si="2"/>
        <v>486</v>
      </c>
    </row>
    <row r="48" spans="2:8">
      <c r="B48" s="19" t="s">
        <v>27</v>
      </c>
      <c r="C48" s="16">
        <v>100</v>
      </c>
      <c r="D48" s="16">
        <v>83</v>
      </c>
      <c r="E48" s="16">
        <v>93</v>
      </c>
      <c r="F48" s="16">
        <v>101</v>
      </c>
      <c r="G48" s="16">
        <v>90</v>
      </c>
      <c r="H48" s="19">
        <f t="shared" si="2"/>
        <v>467</v>
      </c>
    </row>
    <row r="49" spans="2:8">
      <c r="B49" s="19" t="s">
        <v>28</v>
      </c>
      <c r="C49" s="16">
        <v>85</v>
      </c>
      <c r="D49" s="16">
        <v>72</v>
      </c>
      <c r="E49" s="16">
        <v>120</v>
      </c>
      <c r="F49" s="16">
        <v>89</v>
      </c>
      <c r="G49" s="16">
        <v>95</v>
      </c>
      <c r="H49" s="19">
        <f t="shared" si="2"/>
        <v>461</v>
      </c>
    </row>
    <row r="50" spans="2:8">
      <c r="B50" s="19" t="s">
        <v>29</v>
      </c>
      <c r="C50" s="19">
        <f t="shared" ref="C50:H50" si="3">SUM(C43:C49)</f>
        <v>725</v>
      </c>
      <c r="D50" s="19">
        <f t="shared" si="3"/>
        <v>575</v>
      </c>
      <c r="E50" s="19">
        <f t="shared" si="3"/>
        <v>590</v>
      </c>
      <c r="F50" s="19">
        <f t="shared" si="3"/>
        <v>779</v>
      </c>
      <c r="G50" s="19">
        <f t="shared" si="3"/>
        <v>575</v>
      </c>
      <c r="H50" s="19">
        <f t="shared" si="3"/>
        <v>3244</v>
      </c>
    </row>
  </sheetData>
  <phoneticPr fontId="2"/>
  <conditionalFormatting sqref="D43:G49 C44:C49">
    <cfRule type="cellIs" dxfId="8" priority="1" stopIfTrue="1" operator="equal">
      <formula>MIN($C43:$G43)</formula>
    </cfRule>
    <cfRule type="cellIs" dxfId="7" priority="2" stopIfTrue="1" operator="equal">
      <formula>MAX($C43:$G43)</formula>
    </cfRule>
  </conditionalFormatting>
  <conditionalFormatting sqref="C43">
    <cfRule type="cellIs" dxfId="6" priority="3" stopIfTrue="1" operator="equal">
      <formula>MIN($C43:$G43)</formula>
    </cfRule>
    <cfRule type="cellIs" dxfId="5" priority="4" stopIfTrue="1" operator="equal">
      <formula>MAX($C43:$G43)</formula>
    </cfRule>
  </conditionalFormatting>
  <pageMargins left="0.75" right="0.75" top="1" bottom="1" header="0.51200000000000001" footer="0.51200000000000001"/>
  <pageSetup paperSize="9" orientation="portrait" horizontalDpi="400" verticalDpi="4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8:E173"/>
  <sheetViews>
    <sheetView workbookViewId="0">
      <selection activeCell="E51" sqref="E51"/>
    </sheetView>
  </sheetViews>
  <sheetFormatPr defaultRowHeight="13.5"/>
  <cols>
    <col min="1" max="1" width="9" style="15"/>
    <col min="2" max="2" width="9" style="27"/>
    <col min="3" max="3" width="6.25" style="27" customWidth="1"/>
    <col min="4" max="4" width="11.125" style="15" bestFit="1" customWidth="1"/>
    <col min="5" max="5" width="11.25" style="15" customWidth="1"/>
    <col min="6" max="16384" width="9" style="15"/>
  </cols>
  <sheetData>
    <row r="8" spans="2:5" ht="27" customHeight="1" thickBot="1">
      <c r="C8" s="20" t="s">
        <v>10</v>
      </c>
      <c r="D8" s="21" t="s">
        <v>34</v>
      </c>
      <c r="E8" s="30" t="s">
        <v>33</v>
      </c>
    </row>
    <row r="9" spans="2:5" ht="14.25" thickTop="1">
      <c r="B9" s="27" t="s">
        <v>46</v>
      </c>
      <c r="C9" s="28" t="s">
        <v>36</v>
      </c>
      <c r="D9" s="25">
        <v>2232</v>
      </c>
      <c r="E9" s="22"/>
    </row>
    <row r="10" spans="2:5">
      <c r="C10" s="29" t="s">
        <v>37</v>
      </c>
      <c r="D10" s="26">
        <v>2203</v>
      </c>
      <c r="E10" s="19"/>
    </row>
    <row r="11" spans="2:5">
      <c r="C11" s="29" t="s">
        <v>18</v>
      </c>
      <c r="D11" s="26">
        <v>2001</v>
      </c>
      <c r="E11" s="19"/>
    </row>
    <row r="12" spans="2:5">
      <c r="C12" s="29" t="s">
        <v>19</v>
      </c>
      <c r="D12" s="26">
        <v>2145</v>
      </c>
      <c r="E12" s="19"/>
    </row>
    <row r="13" spans="2:5">
      <c r="C13" s="29" t="s">
        <v>20</v>
      </c>
      <c r="D13" s="26">
        <v>1945</v>
      </c>
      <c r="E13" s="19"/>
    </row>
    <row r="14" spans="2:5">
      <c r="C14" s="29" t="s">
        <v>38</v>
      </c>
      <c r="D14" s="26">
        <v>2253</v>
      </c>
      <c r="E14" s="19"/>
    </row>
    <row r="15" spans="2:5">
      <c r="C15" s="29" t="s">
        <v>39</v>
      </c>
      <c r="D15" s="26">
        <v>1967</v>
      </c>
      <c r="E15" s="19"/>
    </row>
    <row r="16" spans="2:5">
      <c r="C16" s="29" t="s">
        <v>40</v>
      </c>
      <c r="D16" s="26">
        <v>1845</v>
      </c>
      <c r="E16" s="19"/>
    </row>
    <row r="17" spans="2:5">
      <c r="C17" s="29" t="s">
        <v>41</v>
      </c>
      <c r="D17" s="26">
        <v>2300</v>
      </c>
      <c r="E17" s="19"/>
    </row>
    <row r="18" spans="2:5">
      <c r="C18" s="29" t="s">
        <v>42</v>
      </c>
      <c r="D18" s="26">
        <v>2298</v>
      </c>
      <c r="E18" s="19"/>
    </row>
    <row r="19" spans="2:5">
      <c r="C19" s="29" t="s">
        <v>43</v>
      </c>
      <c r="D19" s="26">
        <v>2156</v>
      </c>
      <c r="E19" s="19"/>
    </row>
    <row r="20" spans="2:5">
      <c r="C20" s="29" t="s">
        <v>44</v>
      </c>
      <c r="D20" s="26">
        <v>2245</v>
      </c>
      <c r="E20" s="19"/>
    </row>
    <row r="21" spans="2:5">
      <c r="B21" s="27" t="s">
        <v>45</v>
      </c>
      <c r="C21" s="29" t="s">
        <v>35</v>
      </c>
      <c r="D21" s="26">
        <v>2298</v>
      </c>
      <c r="E21" s="19"/>
    </row>
    <row r="22" spans="2:5">
      <c r="C22" s="29" t="s">
        <v>17</v>
      </c>
      <c r="D22" s="26">
        <v>2280</v>
      </c>
      <c r="E22" s="19"/>
    </row>
    <row r="23" spans="2:5">
      <c r="C23" s="29" t="s">
        <v>18</v>
      </c>
      <c r="D23" s="26">
        <v>2439</v>
      </c>
      <c r="E23" s="19"/>
    </row>
    <row r="24" spans="2:5">
      <c r="C24" s="29" t="s">
        <v>19</v>
      </c>
      <c r="D24" s="26">
        <v>2304</v>
      </c>
      <c r="E24" s="19"/>
    </row>
    <row r="25" spans="2:5">
      <c r="C25" s="29" t="s">
        <v>20</v>
      </c>
      <c r="D25" s="26">
        <v>2432</v>
      </c>
      <c r="E25" s="19"/>
    </row>
    <row r="26" spans="2:5">
      <c r="C26" s="29" t="s">
        <v>38</v>
      </c>
      <c r="D26" s="26">
        <v>2324</v>
      </c>
      <c r="E26" s="19"/>
    </row>
    <row r="27" spans="2:5">
      <c r="C27" s="29" t="s">
        <v>39</v>
      </c>
      <c r="D27" s="26">
        <v>2493</v>
      </c>
      <c r="E27" s="19"/>
    </row>
    <row r="28" spans="2:5">
      <c r="C28" s="29" t="s">
        <v>40</v>
      </c>
      <c r="D28" s="26">
        <v>2489</v>
      </c>
      <c r="E28" s="19"/>
    </row>
    <row r="29" spans="2:5">
      <c r="C29" s="29" t="s">
        <v>41</v>
      </c>
      <c r="D29" s="26">
        <v>2485</v>
      </c>
      <c r="E29" s="19"/>
    </row>
    <row r="30" spans="2:5">
      <c r="C30" s="29" t="s">
        <v>42</v>
      </c>
      <c r="D30" s="26">
        <v>2481</v>
      </c>
      <c r="E30" s="19"/>
    </row>
    <row r="31" spans="2:5">
      <c r="C31" s="29" t="s">
        <v>43</v>
      </c>
      <c r="D31" s="26">
        <v>2477</v>
      </c>
      <c r="E31" s="19"/>
    </row>
    <row r="32" spans="2:5">
      <c r="C32" s="29" t="s">
        <v>44</v>
      </c>
      <c r="D32" s="26">
        <v>2473</v>
      </c>
      <c r="E32" s="19"/>
    </row>
    <row r="33" spans="2:5">
      <c r="B33" s="27" t="s">
        <v>47</v>
      </c>
      <c r="C33" s="29" t="s">
        <v>35</v>
      </c>
      <c r="D33" s="26">
        <v>2469</v>
      </c>
      <c r="E33" s="19"/>
    </row>
    <row r="34" spans="2:5">
      <c r="C34" s="29" t="s">
        <v>17</v>
      </c>
      <c r="D34" s="26">
        <v>2503</v>
      </c>
      <c r="E34" s="19"/>
    </row>
    <row r="35" spans="2:5">
      <c r="C35" s="29" t="s">
        <v>18</v>
      </c>
      <c r="D35" s="26">
        <v>2461</v>
      </c>
      <c r="E35" s="19"/>
    </row>
    <row r="40" spans="2:5">
      <c r="C40" s="15"/>
    </row>
    <row r="41" spans="2:5">
      <c r="C41" s="15"/>
    </row>
    <row r="42" spans="2:5">
      <c r="C42" s="15"/>
    </row>
    <row r="43" spans="2:5">
      <c r="C43" s="15"/>
    </row>
    <row r="44" spans="2:5">
      <c r="C44" s="15"/>
    </row>
    <row r="45" spans="2:5">
      <c r="C45" s="15"/>
    </row>
    <row r="46" spans="2:5">
      <c r="C46" s="15"/>
    </row>
    <row r="47" spans="2:5">
      <c r="C47" s="15"/>
    </row>
    <row r="48" spans="2:5">
      <c r="C48" s="15"/>
    </row>
    <row r="49" spans="2:5">
      <c r="C49" s="15"/>
    </row>
    <row r="50" spans="2:5" ht="27.75" thickBot="1">
      <c r="C50" s="20" t="s">
        <v>10</v>
      </c>
      <c r="D50" s="21" t="s">
        <v>34</v>
      </c>
      <c r="E50" s="30" t="s">
        <v>33</v>
      </c>
    </row>
    <row r="51" spans="2:5" ht="14.25" thickTop="1">
      <c r="B51" s="27" t="s">
        <v>46</v>
      </c>
      <c r="C51" s="28" t="s">
        <v>36</v>
      </c>
      <c r="D51" s="25">
        <v>2232</v>
      </c>
      <c r="E51" s="22" t="str">
        <f>IF(D51=MAX($D$51:D51),"記録更新","")</f>
        <v>記録更新</v>
      </c>
    </row>
    <row r="52" spans="2:5">
      <c r="C52" s="29" t="s">
        <v>37</v>
      </c>
      <c r="D52" s="26">
        <v>2203</v>
      </c>
      <c r="E52" s="19" t="str">
        <f>IF(D52=MAX($D$51:D52),"記録更新","")</f>
        <v/>
      </c>
    </row>
    <row r="53" spans="2:5">
      <c r="C53" s="29" t="s">
        <v>18</v>
      </c>
      <c r="D53" s="26">
        <v>2001</v>
      </c>
      <c r="E53" s="19" t="str">
        <f>IF(D53=MAX($D$51:D53),"記録更新","")</f>
        <v/>
      </c>
    </row>
    <row r="54" spans="2:5">
      <c r="C54" s="29" t="s">
        <v>19</v>
      </c>
      <c r="D54" s="26">
        <v>2145</v>
      </c>
      <c r="E54" s="19" t="str">
        <f>IF(D54=MAX($D$51:D54),"記録更新","")</f>
        <v/>
      </c>
    </row>
    <row r="55" spans="2:5">
      <c r="C55" s="29" t="s">
        <v>20</v>
      </c>
      <c r="D55" s="26">
        <v>1945</v>
      </c>
      <c r="E55" s="19" t="str">
        <f>IF(D55=MAX($D$51:D55),"記録更新","")</f>
        <v/>
      </c>
    </row>
    <row r="56" spans="2:5">
      <c r="C56" s="29" t="s">
        <v>38</v>
      </c>
      <c r="D56" s="26">
        <v>2253</v>
      </c>
      <c r="E56" s="19" t="str">
        <f>IF(D56=MAX($D$51:D56),"記録更新","")</f>
        <v>記録更新</v>
      </c>
    </row>
    <row r="57" spans="2:5">
      <c r="C57" s="29" t="s">
        <v>39</v>
      </c>
      <c r="D57" s="26">
        <v>1967</v>
      </c>
      <c r="E57" s="19" t="str">
        <f>IF(D57=MAX($D$51:D57),"記録更新","")</f>
        <v/>
      </c>
    </row>
    <row r="58" spans="2:5">
      <c r="C58" s="29" t="s">
        <v>40</v>
      </c>
      <c r="D58" s="26">
        <v>1845</v>
      </c>
      <c r="E58" s="19" t="str">
        <f>IF(D58=MAX($D$51:D58),"記録更新","")</f>
        <v/>
      </c>
    </row>
    <row r="59" spans="2:5">
      <c r="C59" s="29" t="s">
        <v>41</v>
      </c>
      <c r="D59" s="26">
        <v>2300</v>
      </c>
      <c r="E59" s="19" t="str">
        <f>IF(D59=MAX($D$51:D59),"記録更新","")</f>
        <v>記録更新</v>
      </c>
    </row>
    <row r="60" spans="2:5">
      <c r="C60" s="29" t="s">
        <v>42</v>
      </c>
      <c r="D60" s="26">
        <v>2298</v>
      </c>
      <c r="E60" s="19" t="str">
        <f>IF(D60=MAX($D$51:D60),"記録更新","")</f>
        <v/>
      </c>
    </row>
    <row r="61" spans="2:5">
      <c r="C61" s="29" t="s">
        <v>43</v>
      </c>
      <c r="D61" s="26">
        <v>2156</v>
      </c>
      <c r="E61" s="19" t="str">
        <f>IF(D61=MAX($D$51:D61),"記録更新","")</f>
        <v/>
      </c>
    </row>
    <row r="62" spans="2:5">
      <c r="C62" s="29" t="s">
        <v>44</v>
      </c>
      <c r="D62" s="26">
        <v>2245</v>
      </c>
      <c r="E62" s="19" t="str">
        <f>IF(D62=MAX($D$51:D62),"記録更新","")</f>
        <v/>
      </c>
    </row>
    <row r="63" spans="2:5">
      <c r="B63" s="27" t="s">
        <v>45</v>
      </c>
      <c r="C63" s="29" t="s">
        <v>35</v>
      </c>
      <c r="D63" s="26">
        <v>2298</v>
      </c>
      <c r="E63" s="19" t="str">
        <f>IF(D63=MAX($D$51:D63),"記録更新","")</f>
        <v/>
      </c>
    </row>
    <row r="64" spans="2:5">
      <c r="C64" s="29" t="s">
        <v>17</v>
      </c>
      <c r="D64" s="26">
        <v>2280</v>
      </c>
      <c r="E64" s="19" t="str">
        <f>IF(D64=MAX($D$51:D64),"記録更新","")</f>
        <v/>
      </c>
    </row>
    <row r="65" spans="2:5">
      <c r="C65" s="29" t="s">
        <v>18</v>
      </c>
      <c r="D65" s="26">
        <v>2439</v>
      </c>
      <c r="E65" s="19" t="str">
        <f>IF(D65=MAX($D$51:D65),"記録更新","")</f>
        <v>記録更新</v>
      </c>
    </row>
    <row r="66" spans="2:5">
      <c r="C66" s="29" t="s">
        <v>19</v>
      </c>
      <c r="D66" s="26">
        <v>2304</v>
      </c>
      <c r="E66" s="19" t="str">
        <f>IF(D66=MAX($D$51:D66),"記録更新","")</f>
        <v/>
      </c>
    </row>
    <row r="67" spans="2:5">
      <c r="C67" s="29" t="s">
        <v>20</v>
      </c>
      <c r="D67" s="26">
        <v>2432</v>
      </c>
      <c r="E67" s="19" t="str">
        <f>IF(D67=MAX($D$51:D67),"記録更新","")</f>
        <v/>
      </c>
    </row>
    <row r="68" spans="2:5">
      <c r="C68" s="29" t="s">
        <v>38</v>
      </c>
      <c r="D68" s="26">
        <v>2324</v>
      </c>
      <c r="E68" s="19" t="str">
        <f>IF(D68=MAX($D$51:D68),"記録更新","")</f>
        <v/>
      </c>
    </row>
    <row r="69" spans="2:5">
      <c r="C69" s="29" t="s">
        <v>39</v>
      </c>
      <c r="D69" s="26">
        <v>2493</v>
      </c>
      <c r="E69" s="19" t="str">
        <f>IF(D69=MAX($D$51:D69),"記録更新","")</f>
        <v>記録更新</v>
      </c>
    </row>
    <row r="70" spans="2:5">
      <c r="C70" s="29" t="s">
        <v>40</v>
      </c>
      <c r="D70" s="26">
        <v>2489</v>
      </c>
      <c r="E70" s="19" t="str">
        <f>IF(D70=MAX($D$51:D70),"記録更新","")</f>
        <v/>
      </c>
    </row>
    <row r="71" spans="2:5">
      <c r="C71" s="29" t="s">
        <v>41</v>
      </c>
      <c r="D71" s="26">
        <v>2485</v>
      </c>
      <c r="E71" s="19" t="str">
        <f>IF(D71=MAX($D$51:D71),"記録更新","")</f>
        <v/>
      </c>
    </row>
    <row r="72" spans="2:5">
      <c r="C72" s="29" t="s">
        <v>42</v>
      </c>
      <c r="D72" s="26">
        <v>2481</v>
      </c>
      <c r="E72" s="19" t="str">
        <f>IF(D72=MAX($D$51:D72),"記録更新","")</f>
        <v/>
      </c>
    </row>
    <row r="73" spans="2:5">
      <c r="C73" s="29" t="s">
        <v>43</v>
      </c>
      <c r="D73" s="26">
        <v>2477</v>
      </c>
      <c r="E73" s="19" t="str">
        <f>IF(D73=MAX($D$51:D73),"記録更新","")</f>
        <v/>
      </c>
    </row>
    <row r="74" spans="2:5">
      <c r="C74" s="29" t="s">
        <v>44</v>
      </c>
      <c r="D74" s="26">
        <v>2473</v>
      </c>
      <c r="E74" s="19" t="str">
        <f>IF(D74=MAX($D$51:D74),"記録更新","")</f>
        <v/>
      </c>
    </row>
    <row r="75" spans="2:5">
      <c r="B75" s="27" t="s">
        <v>47</v>
      </c>
      <c r="C75" s="29" t="s">
        <v>35</v>
      </c>
      <c r="D75" s="26">
        <v>2469</v>
      </c>
      <c r="E75" s="19" t="str">
        <f>IF(D75=MAX($D$51:D75),"記録更新","")</f>
        <v/>
      </c>
    </row>
    <row r="76" spans="2:5">
      <c r="C76" s="29" t="s">
        <v>17</v>
      </c>
      <c r="D76" s="26">
        <v>2503</v>
      </c>
      <c r="E76" s="19" t="str">
        <f>IF(D76=MAX($D$51:D76),"記録更新","")</f>
        <v>記録更新</v>
      </c>
    </row>
    <row r="77" spans="2:5">
      <c r="C77" s="29" t="s">
        <v>18</v>
      </c>
      <c r="D77" s="26">
        <v>2461</v>
      </c>
      <c r="E77" s="19" t="str">
        <f>IF(D77=MAX($D$51:D77),"記録更新","")</f>
        <v/>
      </c>
    </row>
    <row r="78" spans="2:5">
      <c r="C78" s="15"/>
    </row>
    <row r="79" spans="2:5">
      <c r="C79" s="15"/>
    </row>
    <row r="80" spans="2:5">
      <c r="C80" s="15"/>
    </row>
    <row r="81" spans="3:3">
      <c r="C81" s="15"/>
    </row>
    <row r="82" spans="3:3">
      <c r="C82" s="15"/>
    </row>
    <row r="83" spans="3:3">
      <c r="C83" s="15"/>
    </row>
    <row r="84" spans="3:3">
      <c r="C84" s="15"/>
    </row>
    <row r="85" spans="3:3">
      <c r="C85" s="15"/>
    </row>
    <row r="86" spans="3:3">
      <c r="C86" s="15"/>
    </row>
    <row r="87" spans="3:3">
      <c r="C87" s="15"/>
    </row>
    <row r="88" spans="3:3">
      <c r="C88" s="15"/>
    </row>
    <row r="89" spans="3:3">
      <c r="C89" s="15"/>
    </row>
    <row r="90" spans="3:3">
      <c r="C90" s="15"/>
    </row>
    <row r="91" spans="3:3">
      <c r="C91" s="15"/>
    </row>
    <row r="92" spans="3:3">
      <c r="C92" s="15"/>
    </row>
    <row r="93" spans="3:3">
      <c r="C93" s="15"/>
    </row>
    <row r="94" spans="3:3">
      <c r="C94" s="15"/>
    </row>
    <row r="95" spans="3:3">
      <c r="C95" s="15"/>
    </row>
    <row r="96" spans="3:3">
      <c r="C96" s="15"/>
    </row>
    <row r="97" spans="3:3">
      <c r="C97" s="15"/>
    </row>
    <row r="98" spans="3:3">
      <c r="C98" s="15"/>
    </row>
    <row r="99" spans="3:3">
      <c r="C99" s="15"/>
    </row>
    <row r="100" spans="3:3">
      <c r="C100" s="15"/>
    </row>
    <row r="101" spans="3:3">
      <c r="C101" s="15"/>
    </row>
    <row r="102" spans="3:3">
      <c r="C102" s="15"/>
    </row>
    <row r="103" spans="3:3">
      <c r="C103" s="15"/>
    </row>
    <row r="104" spans="3:3">
      <c r="C104" s="15"/>
    </row>
    <row r="105" spans="3:3">
      <c r="C105" s="15"/>
    </row>
    <row r="106" spans="3:3">
      <c r="C106" s="15"/>
    </row>
    <row r="107" spans="3:3">
      <c r="C107" s="15"/>
    </row>
    <row r="108" spans="3:3">
      <c r="C108" s="15"/>
    </row>
    <row r="109" spans="3:3">
      <c r="C109" s="15"/>
    </row>
    <row r="110" spans="3:3">
      <c r="C110" s="15"/>
    </row>
    <row r="111" spans="3:3">
      <c r="C111" s="15"/>
    </row>
    <row r="112" spans="3:3">
      <c r="C112" s="15"/>
    </row>
    <row r="113" spans="3:3">
      <c r="C113" s="15"/>
    </row>
    <row r="114" spans="3:3">
      <c r="C114" s="15"/>
    </row>
    <row r="115" spans="3:3">
      <c r="C115" s="15"/>
    </row>
    <row r="116" spans="3:3">
      <c r="C116" s="15"/>
    </row>
    <row r="117" spans="3:3">
      <c r="C117" s="15"/>
    </row>
    <row r="118" spans="3:3">
      <c r="C118" s="15"/>
    </row>
    <row r="119" spans="3:3">
      <c r="C119" s="15"/>
    </row>
    <row r="120" spans="3:3">
      <c r="C120" s="15"/>
    </row>
    <row r="121" spans="3:3">
      <c r="C121" s="15"/>
    </row>
    <row r="122" spans="3:3">
      <c r="C122" s="15"/>
    </row>
    <row r="123" spans="3:3">
      <c r="C123" s="15"/>
    </row>
    <row r="124" spans="3:3">
      <c r="C124" s="15"/>
    </row>
    <row r="125" spans="3:3">
      <c r="C125" s="15"/>
    </row>
    <row r="126" spans="3:3">
      <c r="C126" s="15"/>
    </row>
    <row r="127" spans="3:3">
      <c r="C127" s="15"/>
    </row>
    <row r="128" spans="3:3">
      <c r="C128" s="15"/>
    </row>
    <row r="129" spans="3:3">
      <c r="C129" s="15"/>
    </row>
    <row r="130" spans="3:3">
      <c r="C130" s="15"/>
    </row>
    <row r="131" spans="3:3">
      <c r="C131" s="15"/>
    </row>
    <row r="132" spans="3:3">
      <c r="C132" s="15"/>
    </row>
    <row r="133" spans="3:3">
      <c r="C133" s="15"/>
    </row>
    <row r="134" spans="3:3">
      <c r="C134" s="15"/>
    </row>
    <row r="135" spans="3:3">
      <c r="C135" s="15"/>
    </row>
    <row r="136" spans="3:3">
      <c r="C136" s="15"/>
    </row>
    <row r="137" spans="3:3">
      <c r="C137" s="15"/>
    </row>
    <row r="138" spans="3:3">
      <c r="C138" s="15"/>
    </row>
    <row r="139" spans="3:3">
      <c r="C139" s="15"/>
    </row>
    <row r="140" spans="3:3">
      <c r="C140" s="15"/>
    </row>
    <row r="141" spans="3:3">
      <c r="C141" s="15"/>
    </row>
    <row r="142" spans="3:3">
      <c r="C142" s="15"/>
    </row>
    <row r="143" spans="3:3">
      <c r="C143" s="15"/>
    </row>
    <row r="144" spans="3:3">
      <c r="C144" s="15"/>
    </row>
    <row r="145" spans="3:3">
      <c r="C145" s="15"/>
    </row>
    <row r="146" spans="3:3">
      <c r="C146" s="15"/>
    </row>
    <row r="147" spans="3:3">
      <c r="C147" s="15"/>
    </row>
    <row r="148" spans="3:3">
      <c r="C148" s="15"/>
    </row>
    <row r="149" spans="3:3">
      <c r="C149" s="15"/>
    </row>
    <row r="150" spans="3:3">
      <c r="C150" s="15"/>
    </row>
    <row r="151" spans="3:3">
      <c r="C151" s="15"/>
    </row>
    <row r="152" spans="3:3">
      <c r="C152" s="15"/>
    </row>
    <row r="153" spans="3:3">
      <c r="C153" s="15"/>
    </row>
    <row r="154" spans="3:3">
      <c r="C154" s="15"/>
    </row>
    <row r="155" spans="3:3">
      <c r="C155" s="15"/>
    </row>
    <row r="156" spans="3:3">
      <c r="C156" s="15"/>
    </row>
    <row r="157" spans="3:3">
      <c r="C157" s="15"/>
    </row>
    <row r="158" spans="3:3">
      <c r="C158" s="15"/>
    </row>
    <row r="159" spans="3:3">
      <c r="C159" s="15"/>
    </row>
    <row r="160" spans="3:3">
      <c r="C160" s="15"/>
    </row>
    <row r="161" spans="3:3">
      <c r="C161" s="15"/>
    </row>
    <row r="162" spans="3:3">
      <c r="C162" s="15"/>
    </row>
    <row r="163" spans="3:3">
      <c r="C163" s="15"/>
    </row>
    <row r="164" spans="3:3">
      <c r="C164" s="15"/>
    </row>
    <row r="165" spans="3:3">
      <c r="C165" s="15"/>
    </row>
    <row r="166" spans="3:3">
      <c r="C166" s="15"/>
    </row>
    <row r="167" spans="3:3">
      <c r="C167" s="15"/>
    </row>
    <row r="168" spans="3:3">
      <c r="C168" s="15"/>
    </row>
    <row r="169" spans="3:3">
      <c r="C169" s="15"/>
    </row>
    <row r="170" spans="3:3">
      <c r="C170" s="15"/>
    </row>
    <row r="171" spans="3:3">
      <c r="C171" s="15"/>
    </row>
    <row r="172" spans="3:3">
      <c r="C172" s="15"/>
    </row>
    <row r="173" spans="3:3">
      <c r="C173" s="15"/>
    </row>
  </sheetData>
  <phoneticPr fontId="2"/>
  <pageMargins left="0.75" right="0.75" top="1" bottom="1" header="0.51200000000000001" footer="0.51200000000000001"/>
  <pageSetup paperSize="9" orientation="portrait" horizontalDpi="400" verticalDpi="400" r:id="rId1"/>
  <headerFooter alignWithMargins="0"/>
  <ignoredErrors>
    <ignoredError sqref="E52:E76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130"/>
  <sheetViews>
    <sheetView showGridLines="0" workbookViewId="0">
      <selection activeCell="D8" sqref="D8"/>
    </sheetView>
  </sheetViews>
  <sheetFormatPr defaultRowHeight="13.5"/>
  <cols>
    <col min="1" max="1" width="9" style="24"/>
    <col min="2" max="2" width="3.375" style="24" bestFit="1" customWidth="1"/>
    <col min="3" max="3" width="3.25" style="24" customWidth="1"/>
    <col min="4" max="4" width="3" style="24" customWidth="1"/>
    <col min="5" max="10" width="3.25" style="24" bestFit="1" customWidth="1"/>
    <col min="11" max="15" width="9" style="24"/>
    <col min="16" max="16" width="15.625" style="24" customWidth="1"/>
    <col min="17" max="16384" width="9" style="24"/>
  </cols>
  <sheetData>
    <row r="1" spans="1:10">
      <c r="A1" s="23">
        <v>20</v>
      </c>
    </row>
    <row r="5" spans="1:10" ht="13.5" customHeight="1">
      <c r="B5" s="35" t="s">
        <v>0</v>
      </c>
      <c r="C5" s="37" t="s">
        <v>1</v>
      </c>
      <c r="D5" s="39" t="s">
        <v>2</v>
      </c>
      <c r="E5" s="39"/>
      <c r="F5" s="39"/>
      <c r="G5" s="39"/>
      <c r="H5" s="39"/>
      <c r="I5" s="39"/>
      <c r="J5" s="39"/>
    </row>
    <row r="6" spans="1:10" ht="28.5">
      <c r="B6" s="36"/>
      <c r="C6" s="38"/>
      <c r="D6" s="1" t="s">
        <v>3</v>
      </c>
      <c r="E6" s="2" t="s">
        <v>4</v>
      </c>
      <c r="F6" s="2" t="s">
        <v>5</v>
      </c>
      <c r="G6" s="2" t="s">
        <v>6</v>
      </c>
      <c r="H6" s="2" t="s">
        <v>7</v>
      </c>
      <c r="I6" s="2" t="s">
        <v>8</v>
      </c>
      <c r="J6" s="2" t="s">
        <v>9</v>
      </c>
    </row>
    <row r="7" spans="1:10" ht="3" customHeight="1">
      <c r="B7" s="33"/>
      <c r="C7" s="34"/>
      <c r="D7" s="1"/>
      <c r="E7" s="2"/>
      <c r="F7" s="2"/>
      <c r="G7" s="2"/>
      <c r="H7" s="2"/>
      <c r="I7" s="2"/>
      <c r="J7" s="2"/>
    </row>
    <row r="8" spans="1:10">
      <c r="B8" s="3" t="s">
        <v>10</v>
      </c>
      <c r="C8" s="4">
        <v>1</v>
      </c>
      <c r="D8" s="13"/>
      <c r="E8" s="14"/>
      <c r="F8" s="14"/>
      <c r="G8" s="14"/>
      <c r="H8" s="14"/>
      <c r="I8" s="14"/>
      <c r="J8" s="14"/>
    </row>
    <row r="9" spans="1:10">
      <c r="B9" s="3"/>
      <c r="C9" s="4">
        <v>2</v>
      </c>
      <c r="D9" s="9"/>
      <c r="E9" s="10"/>
      <c r="F9" s="10"/>
      <c r="G9" s="10"/>
      <c r="H9" s="10"/>
      <c r="I9" s="10"/>
      <c r="J9" s="10"/>
    </row>
    <row r="10" spans="1:10">
      <c r="B10" s="3"/>
      <c r="C10" s="4">
        <v>3</v>
      </c>
      <c r="D10" s="9"/>
      <c r="E10" s="10"/>
      <c r="F10" s="10"/>
      <c r="G10" s="10"/>
      <c r="H10" s="10"/>
      <c r="I10" s="10"/>
      <c r="J10" s="10"/>
    </row>
    <row r="11" spans="1:10">
      <c r="B11" s="3"/>
      <c r="C11" s="4">
        <v>4</v>
      </c>
      <c r="D11" s="9"/>
      <c r="E11" s="10"/>
      <c r="F11" s="10"/>
      <c r="G11" s="10"/>
      <c r="H11" s="10"/>
      <c r="I11" s="10"/>
      <c r="J11" s="10"/>
    </row>
    <row r="12" spans="1:10">
      <c r="B12" s="5" t="s">
        <v>11</v>
      </c>
      <c r="C12" s="6">
        <v>1</v>
      </c>
      <c r="D12" s="9"/>
      <c r="E12" s="10"/>
      <c r="F12" s="10"/>
      <c r="G12" s="10"/>
      <c r="H12" s="10"/>
      <c r="I12" s="10"/>
      <c r="J12" s="10"/>
    </row>
    <row r="13" spans="1:10">
      <c r="B13" s="5"/>
      <c r="C13" s="6">
        <v>2</v>
      </c>
      <c r="D13" s="9"/>
      <c r="E13" s="10"/>
      <c r="F13" s="10"/>
      <c r="G13" s="10"/>
      <c r="H13" s="10"/>
      <c r="I13" s="10"/>
      <c r="J13" s="10"/>
    </row>
    <row r="14" spans="1:10">
      <c r="B14" s="5"/>
      <c r="C14" s="6">
        <v>3</v>
      </c>
      <c r="D14" s="9"/>
      <c r="E14" s="10"/>
      <c r="F14" s="10"/>
      <c r="G14" s="10"/>
      <c r="H14" s="10"/>
      <c r="I14" s="10"/>
      <c r="J14" s="10"/>
    </row>
    <row r="15" spans="1:10">
      <c r="B15" s="5"/>
      <c r="C15" s="6">
        <v>4</v>
      </c>
      <c r="D15" s="9"/>
      <c r="E15" s="10"/>
      <c r="F15" s="10"/>
      <c r="G15" s="10"/>
      <c r="H15" s="10"/>
      <c r="I15" s="10"/>
      <c r="J15" s="10"/>
    </row>
    <row r="16" spans="1:10">
      <c r="B16" s="3" t="s">
        <v>12</v>
      </c>
      <c r="C16" s="4">
        <v>1</v>
      </c>
      <c r="D16" s="9"/>
      <c r="E16" s="10"/>
      <c r="F16" s="10"/>
      <c r="G16" s="10"/>
      <c r="H16" s="10"/>
      <c r="I16" s="10"/>
      <c r="J16" s="10"/>
    </row>
    <row r="17" spans="2:10">
      <c r="B17" s="3"/>
      <c r="C17" s="4">
        <v>2</v>
      </c>
      <c r="D17" s="9"/>
      <c r="E17" s="10"/>
      <c r="F17" s="10"/>
      <c r="G17" s="10"/>
      <c r="H17" s="10"/>
      <c r="I17" s="10"/>
      <c r="J17" s="10"/>
    </row>
    <row r="18" spans="2:10">
      <c r="B18" s="3"/>
      <c r="C18" s="4">
        <v>3</v>
      </c>
      <c r="D18" s="9"/>
      <c r="E18" s="10"/>
      <c r="F18" s="10"/>
      <c r="G18" s="10"/>
      <c r="H18" s="10"/>
      <c r="I18" s="10"/>
      <c r="J18" s="10"/>
    </row>
    <row r="19" spans="2:10">
      <c r="B19" s="3"/>
      <c r="C19" s="4">
        <v>4</v>
      </c>
      <c r="D19" s="9"/>
      <c r="E19" s="10"/>
      <c r="F19" s="10"/>
      <c r="G19" s="10"/>
      <c r="H19" s="10"/>
      <c r="I19" s="10"/>
      <c r="J19" s="10"/>
    </row>
    <row r="20" spans="2:10">
      <c r="B20" s="5" t="s">
        <v>13</v>
      </c>
      <c r="C20" s="6">
        <v>1</v>
      </c>
      <c r="D20" s="9"/>
      <c r="E20" s="10"/>
      <c r="F20" s="10"/>
      <c r="G20" s="10"/>
      <c r="H20" s="10"/>
      <c r="I20" s="10"/>
      <c r="J20" s="10"/>
    </row>
    <row r="21" spans="2:10">
      <c r="B21" s="5"/>
      <c r="C21" s="6">
        <v>2</v>
      </c>
      <c r="D21" s="9"/>
      <c r="E21" s="10"/>
      <c r="F21" s="10"/>
      <c r="G21" s="10"/>
      <c r="H21" s="10"/>
      <c r="I21" s="10"/>
      <c r="J21" s="10"/>
    </row>
    <row r="22" spans="2:10">
      <c r="B22" s="5"/>
      <c r="C22" s="6">
        <v>3</v>
      </c>
      <c r="D22" s="9"/>
      <c r="E22" s="10"/>
      <c r="F22" s="10"/>
      <c r="G22" s="10"/>
      <c r="H22" s="10"/>
      <c r="I22" s="10"/>
      <c r="J22" s="10"/>
    </row>
    <row r="23" spans="2:10">
      <c r="B23" s="5"/>
      <c r="C23" s="6">
        <v>4</v>
      </c>
      <c r="D23" s="9"/>
      <c r="E23" s="10"/>
      <c r="F23" s="10"/>
      <c r="G23" s="10"/>
      <c r="H23" s="10"/>
      <c r="I23" s="10"/>
      <c r="J23" s="10"/>
    </row>
    <row r="24" spans="2:10">
      <c r="B24" s="3" t="s">
        <v>14</v>
      </c>
      <c r="C24" s="4">
        <v>1</v>
      </c>
      <c r="D24" s="9"/>
      <c r="E24" s="10"/>
      <c r="F24" s="10"/>
      <c r="G24" s="10"/>
      <c r="H24" s="10"/>
      <c r="I24" s="10"/>
      <c r="J24" s="10"/>
    </row>
    <row r="25" spans="2:10">
      <c r="B25" s="3"/>
      <c r="C25" s="4">
        <v>2</v>
      </c>
      <c r="D25" s="9"/>
      <c r="E25" s="10"/>
      <c r="F25" s="10"/>
      <c r="G25" s="10"/>
      <c r="H25" s="10"/>
      <c r="I25" s="10"/>
      <c r="J25" s="10"/>
    </row>
    <row r="26" spans="2:10">
      <c r="B26" s="3"/>
      <c r="C26" s="4">
        <v>3</v>
      </c>
      <c r="D26" s="9"/>
      <c r="E26" s="10"/>
      <c r="F26" s="10"/>
      <c r="G26" s="10"/>
      <c r="H26" s="10"/>
      <c r="I26" s="10"/>
      <c r="J26" s="10"/>
    </row>
    <row r="27" spans="2:10">
      <c r="B27" s="3"/>
      <c r="C27" s="4">
        <v>4</v>
      </c>
      <c r="D27" s="9"/>
      <c r="E27" s="10"/>
      <c r="F27" s="10"/>
      <c r="G27" s="10"/>
      <c r="H27" s="10"/>
      <c r="I27" s="10"/>
      <c r="J27" s="10"/>
    </row>
    <row r="28" spans="2:10">
      <c r="B28" s="5" t="s">
        <v>15</v>
      </c>
      <c r="C28" s="6">
        <v>1</v>
      </c>
      <c r="D28" s="9"/>
      <c r="E28" s="10"/>
      <c r="F28" s="10"/>
      <c r="G28" s="10"/>
      <c r="H28" s="10"/>
      <c r="I28" s="10"/>
      <c r="J28" s="10"/>
    </row>
    <row r="29" spans="2:10">
      <c r="B29" s="5"/>
      <c r="C29" s="6">
        <v>2</v>
      </c>
      <c r="D29" s="9"/>
      <c r="E29" s="10"/>
      <c r="F29" s="10"/>
      <c r="G29" s="10"/>
      <c r="H29" s="10"/>
      <c r="I29" s="10"/>
      <c r="J29" s="10"/>
    </row>
    <row r="30" spans="2:10">
      <c r="B30" s="5"/>
      <c r="C30" s="6">
        <v>3</v>
      </c>
      <c r="D30" s="9"/>
      <c r="E30" s="10"/>
      <c r="F30" s="10"/>
      <c r="G30" s="10"/>
      <c r="H30" s="10"/>
      <c r="I30" s="10"/>
      <c r="J30" s="10"/>
    </row>
    <row r="31" spans="2:10" ht="14.25" thickBot="1">
      <c r="B31" s="7"/>
      <c r="C31" s="8">
        <v>4</v>
      </c>
      <c r="D31" s="11"/>
      <c r="E31" s="12"/>
      <c r="F31" s="12"/>
      <c r="G31" s="12"/>
      <c r="H31" s="12"/>
      <c r="I31" s="12"/>
      <c r="J31" s="12"/>
    </row>
    <row r="32" spans="2:10" ht="14.25" thickTop="1"/>
    <row r="51" spans="2:10" hidden="1"/>
    <row r="52" spans="2:10" hidden="1"/>
    <row r="53" spans="2:10" hidden="1"/>
    <row r="54" spans="2:10" ht="13.5" hidden="1" customHeight="1">
      <c r="B54" s="35" t="s">
        <v>0</v>
      </c>
      <c r="C54" s="37" t="s">
        <v>1</v>
      </c>
      <c r="D54" s="39" t="s">
        <v>2</v>
      </c>
      <c r="E54" s="39"/>
      <c r="F54" s="39"/>
      <c r="G54" s="39"/>
      <c r="H54" s="39"/>
      <c r="I54" s="39"/>
      <c r="J54" s="39"/>
    </row>
    <row r="55" spans="2:10" ht="28.5" hidden="1">
      <c r="B55" s="36"/>
      <c r="C55" s="38"/>
      <c r="D55" s="1" t="s">
        <v>3</v>
      </c>
      <c r="E55" s="2" t="s">
        <v>4</v>
      </c>
      <c r="F55" s="2" t="s">
        <v>5</v>
      </c>
      <c r="G55" s="2" t="s">
        <v>6</v>
      </c>
      <c r="H55" s="2" t="s">
        <v>7</v>
      </c>
      <c r="I55" s="2" t="s">
        <v>8</v>
      </c>
      <c r="J55" s="2" t="s">
        <v>9</v>
      </c>
    </row>
    <row r="56" spans="2:10" hidden="1">
      <c r="B56" s="3" t="s">
        <v>10</v>
      </c>
      <c r="C56" s="4">
        <v>1</v>
      </c>
      <c r="D56" s="9"/>
      <c r="E56" s="10"/>
      <c r="F56" s="10"/>
      <c r="G56" s="10"/>
      <c r="H56" s="10"/>
      <c r="I56" s="10"/>
      <c r="J56" s="10"/>
    </row>
    <row r="57" spans="2:10" hidden="1">
      <c r="B57" s="3"/>
      <c r="C57" s="4">
        <v>2</v>
      </c>
      <c r="D57" s="9"/>
      <c r="E57" s="10"/>
      <c r="F57" s="10"/>
      <c r="G57" s="10"/>
      <c r="H57" s="10"/>
      <c r="I57" s="10"/>
      <c r="J57" s="10"/>
    </row>
    <row r="58" spans="2:10" hidden="1">
      <c r="B58" s="3"/>
      <c r="C58" s="4">
        <v>3</v>
      </c>
      <c r="D58" s="9"/>
      <c r="E58" s="10"/>
      <c r="F58" s="10"/>
      <c r="G58" s="10"/>
      <c r="H58" s="10"/>
      <c r="I58" s="10"/>
      <c r="J58" s="10"/>
    </row>
    <row r="59" spans="2:10" hidden="1">
      <c r="B59" s="3"/>
      <c r="C59" s="4">
        <v>4</v>
      </c>
      <c r="D59" s="9"/>
      <c r="E59" s="10"/>
      <c r="F59" s="10"/>
      <c r="G59" s="10"/>
      <c r="H59" s="10"/>
      <c r="I59" s="10"/>
      <c r="J59" s="10"/>
    </row>
    <row r="60" spans="2:10" hidden="1">
      <c r="B60" s="5" t="s">
        <v>11</v>
      </c>
      <c r="C60" s="6">
        <v>1</v>
      </c>
      <c r="D60" s="9"/>
      <c r="E60" s="10"/>
      <c r="F60" s="10"/>
      <c r="G60" s="10"/>
      <c r="H60" s="10"/>
      <c r="I60" s="10"/>
      <c r="J60" s="10"/>
    </row>
    <row r="61" spans="2:10" hidden="1">
      <c r="B61" s="5"/>
      <c r="C61" s="6">
        <v>2</v>
      </c>
      <c r="D61" s="9"/>
      <c r="E61" s="10"/>
      <c r="F61" s="10"/>
      <c r="G61" s="10"/>
      <c r="H61" s="10"/>
      <c r="I61" s="10"/>
      <c r="J61" s="10"/>
    </row>
    <row r="62" spans="2:10" hidden="1">
      <c r="B62" s="5"/>
      <c r="C62" s="6">
        <v>3</v>
      </c>
      <c r="D62" s="9"/>
      <c r="E62" s="10"/>
      <c r="F62" s="10"/>
      <c r="G62" s="10"/>
      <c r="H62" s="10"/>
      <c r="I62" s="10"/>
      <c r="J62" s="10"/>
    </row>
    <row r="63" spans="2:10" hidden="1">
      <c r="B63" s="5"/>
      <c r="C63" s="6">
        <v>4</v>
      </c>
      <c r="D63" s="9"/>
      <c r="E63" s="10"/>
      <c r="F63" s="10"/>
      <c r="G63" s="10"/>
      <c r="H63" s="10"/>
      <c r="I63" s="10"/>
      <c r="J63" s="10"/>
    </row>
    <row r="64" spans="2:10" hidden="1">
      <c r="B64" s="3" t="s">
        <v>12</v>
      </c>
      <c r="C64" s="4">
        <v>1</v>
      </c>
      <c r="D64" s="9"/>
      <c r="E64" s="10"/>
      <c r="F64" s="10"/>
      <c r="G64" s="10"/>
      <c r="H64" s="10"/>
      <c r="I64" s="10"/>
      <c r="J64" s="10"/>
    </row>
    <row r="65" spans="2:10" hidden="1">
      <c r="B65" s="3"/>
      <c r="C65" s="4">
        <v>2</v>
      </c>
      <c r="D65" s="9"/>
      <c r="E65" s="10"/>
      <c r="F65" s="10"/>
      <c r="G65" s="10"/>
      <c r="H65" s="10"/>
      <c r="I65" s="10"/>
      <c r="J65" s="10"/>
    </row>
    <row r="66" spans="2:10" hidden="1">
      <c r="B66" s="3"/>
      <c r="C66" s="4">
        <v>3</v>
      </c>
      <c r="D66" s="9"/>
      <c r="E66" s="10"/>
      <c r="F66" s="10"/>
      <c r="G66" s="10"/>
      <c r="H66" s="10"/>
      <c r="I66" s="10"/>
      <c r="J66" s="10"/>
    </row>
    <row r="67" spans="2:10" hidden="1">
      <c r="B67" s="3"/>
      <c r="C67" s="4">
        <v>4</v>
      </c>
      <c r="D67" s="9"/>
      <c r="E67" s="10"/>
      <c r="F67" s="10"/>
      <c r="G67" s="10"/>
      <c r="H67" s="10"/>
      <c r="I67" s="10"/>
      <c r="J67" s="10"/>
    </row>
    <row r="68" spans="2:10" hidden="1">
      <c r="B68" s="5" t="s">
        <v>13</v>
      </c>
      <c r="C68" s="6">
        <v>1</v>
      </c>
      <c r="D68" s="9"/>
      <c r="E68" s="10"/>
      <c r="F68" s="10"/>
      <c r="G68" s="10"/>
      <c r="H68" s="10"/>
      <c r="I68" s="10"/>
      <c r="J68" s="10"/>
    </row>
    <row r="69" spans="2:10" hidden="1">
      <c r="B69" s="5"/>
      <c r="C69" s="6">
        <v>2</v>
      </c>
      <c r="D69" s="9"/>
      <c r="E69" s="10"/>
      <c r="F69" s="10"/>
      <c r="G69" s="10"/>
      <c r="H69" s="10"/>
      <c r="I69" s="10"/>
      <c r="J69" s="10"/>
    </row>
    <row r="70" spans="2:10" hidden="1">
      <c r="B70" s="5"/>
      <c r="C70" s="6">
        <v>3</v>
      </c>
      <c r="D70" s="9"/>
      <c r="E70" s="10"/>
      <c r="F70" s="10"/>
      <c r="G70" s="10"/>
      <c r="H70" s="10"/>
      <c r="I70" s="10"/>
      <c r="J70" s="10"/>
    </row>
    <row r="71" spans="2:10" hidden="1">
      <c r="B71" s="5"/>
      <c r="C71" s="6">
        <v>4</v>
      </c>
      <c r="D71" s="9"/>
      <c r="E71" s="10"/>
      <c r="F71" s="10"/>
      <c r="G71" s="10"/>
      <c r="H71" s="10"/>
      <c r="I71" s="10"/>
      <c r="J71" s="10"/>
    </row>
    <row r="72" spans="2:10" hidden="1">
      <c r="B72" s="3" t="s">
        <v>14</v>
      </c>
      <c r="C72" s="4">
        <v>1</v>
      </c>
      <c r="D72" s="9"/>
      <c r="E72" s="10"/>
      <c r="F72" s="10"/>
      <c r="G72" s="10"/>
      <c r="H72" s="10"/>
      <c r="I72" s="10"/>
      <c r="J72" s="10"/>
    </row>
    <row r="73" spans="2:10" hidden="1">
      <c r="B73" s="3"/>
      <c r="C73" s="4">
        <v>2</v>
      </c>
      <c r="D73" s="9"/>
      <c r="E73" s="10"/>
      <c r="F73" s="10"/>
      <c r="G73" s="10"/>
      <c r="H73" s="10"/>
      <c r="I73" s="10"/>
      <c r="J73" s="10"/>
    </row>
    <row r="74" spans="2:10" hidden="1">
      <c r="B74" s="3"/>
      <c r="C74" s="4">
        <v>3</v>
      </c>
      <c r="D74" s="9"/>
      <c r="E74" s="10"/>
      <c r="F74" s="10"/>
      <c r="G74" s="10"/>
      <c r="H74" s="10"/>
      <c r="I74" s="10"/>
      <c r="J74" s="10"/>
    </row>
    <row r="75" spans="2:10" hidden="1">
      <c r="B75" s="3"/>
      <c r="C75" s="4">
        <v>4</v>
      </c>
      <c r="D75" s="9"/>
      <c r="E75" s="10"/>
      <c r="F75" s="10"/>
      <c r="G75" s="10"/>
      <c r="H75" s="10"/>
      <c r="I75" s="10"/>
      <c r="J75" s="10"/>
    </row>
    <row r="76" spans="2:10" hidden="1">
      <c r="B76" s="5" t="s">
        <v>15</v>
      </c>
      <c r="C76" s="6">
        <v>1</v>
      </c>
      <c r="D76" s="9"/>
      <c r="E76" s="10"/>
      <c r="F76" s="10"/>
      <c r="G76" s="10"/>
      <c r="H76" s="10"/>
      <c r="I76" s="10"/>
      <c r="J76" s="10"/>
    </row>
    <row r="77" spans="2:10" hidden="1">
      <c r="B77" s="5"/>
      <c r="C77" s="6">
        <v>2</v>
      </c>
      <c r="D77" s="9"/>
      <c r="E77" s="10"/>
      <c r="F77" s="10"/>
      <c r="G77" s="10"/>
      <c r="H77" s="10"/>
      <c r="I77" s="10"/>
      <c r="J77" s="10"/>
    </row>
    <row r="78" spans="2:10" hidden="1">
      <c r="B78" s="5"/>
      <c r="C78" s="6">
        <v>3</v>
      </c>
      <c r="D78" s="9"/>
      <c r="E78" s="10"/>
      <c r="F78" s="10"/>
      <c r="G78" s="10"/>
      <c r="H78" s="10"/>
      <c r="I78" s="10"/>
      <c r="J78" s="10"/>
    </row>
    <row r="79" spans="2:10" ht="14.25" hidden="1" thickBot="1">
      <c r="B79" s="7"/>
      <c r="C79" s="8">
        <v>4</v>
      </c>
      <c r="D79" s="11"/>
      <c r="E79" s="12"/>
      <c r="F79" s="12"/>
      <c r="G79" s="12"/>
      <c r="H79" s="12"/>
      <c r="I79" s="12"/>
      <c r="J79" s="12"/>
    </row>
    <row r="80" spans="2:10" ht="14.25" hidden="1" thickTop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</sheetData>
  <mergeCells count="6">
    <mergeCell ref="B5:B6"/>
    <mergeCell ref="C5:C6"/>
    <mergeCell ref="D5:J5"/>
    <mergeCell ref="B54:B55"/>
    <mergeCell ref="C54:C55"/>
    <mergeCell ref="D54:J54"/>
  </mergeCells>
  <phoneticPr fontId="2"/>
  <conditionalFormatting sqref="D57:J79">
    <cfRule type="cellIs" priority="1" stopIfTrue="1" operator="equal">
      <formula>""</formula>
    </cfRule>
    <cfRule type="cellIs" dxfId="4" priority="2" stopIfTrue="1" operator="notBetween">
      <formula>1</formula>
      <formula>10</formula>
    </cfRule>
    <cfRule type="cellIs" dxfId="3" priority="3" stopIfTrue="1" operator="lessThanOrEqual">
      <formula>MAX(D$56:D56)</formula>
    </cfRule>
  </conditionalFormatting>
  <conditionalFormatting sqref="D56">
    <cfRule type="cellIs" priority="4" stopIfTrue="1" operator="equal">
      <formula>""</formula>
    </cfRule>
    <cfRule type="cellIs" dxfId="2" priority="5" stopIfTrue="1" operator="notBetween">
      <formula>1</formula>
      <formula>10</formula>
    </cfRule>
  </conditionalFormatting>
  <dataValidations count="1">
    <dataValidation imeMode="off" allowBlank="1" showInputMessage="1" showErrorMessage="1" sqref="D8:J31"/>
  </dataValidations>
  <pageMargins left="0.75" right="0.75" top="1" bottom="1" header="0.51200000000000001" footer="0.51200000000000001"/>
  <pageSetup paperSize="9" orientation="portrait" horizontalDpi="4294967292" verticalDpi="4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5:J32"/>
  <sheetViews>
    <sheetView showGridLines="0" workbookViewId="0">
      <selection activeCell="AE47" sqref="AE47"/>
    </sheetView>
  </sheetViews>
  <sheetFormatPr defaultRowHeight="13.5"/>
  <cols>
    <col min="1" max="1" width="3.625" style="24" customWidth="1"/>
    <col min="2" max="2" width="3.375" style="24" bestFit="1" customWidth="1"/>
    <col min="3" max="3" width="3.25" style="24" customWidth="1"/>
    <col min="4" max="4" width="3" style="24" customWidth="1"/>
    <col min="5" max="5" width="3.25" style="24" bestFit="1" customWidth="1"/>
    <col min="6" max="6" width="3.5" style="24" bestFit="1" customWidth="1"/>
    <col min="7" max="10" width="3.25" style="24" bestFit="1" customWidth="1"/>
    <col min="11" max="16384" width="9" style="24"/>
  </cols>
  <sheetData>
    <row r="5" spans="2:10" ht="13.5" customHeight="1">
      <c r="B5" s="35" t="s">
        <v>0</v>
      </c>
      <c r="C5" s="37" t="s">
        <v>1</v>
      </c>
      <c r="D5" s="39" t="s">
        <v>2</v>
      </c>
      <c r="E5" s="39"/>
      <c r="F5" s="39"/>
      <c r="G5" s="39"/>
      <c r="H5" s="39"/>
      <c r="I5" s="39"/>
      <c r="J5" s="39"/>
    </row>
    <row r="6" spans="2:10" ht="28.5">
      <c r="B6" s="36"/>
      <c r="C6" s="38"/>
      <c r="D6" s="1" t="s">
        <v>3</v>
      </c>
      <c r="E6" s="2" t="s">
        <v>4</v>
      </c>
      <c r="F6" s="2" t="s">
        <v>5</v>
      </c>
      <c r="G6" s="2" t="s">
        <v>6</v>
      </c>
      <c r="H6" s="2" t="s">
        <v>7</v>
      </c>
      <c r="I6" s="2" t="s">
        <v>8</v>
      </c>
      <c r="J6" s="2" t="s">
        <v>9</v>
      </c>
    </row>
    <row r="7" spans="2:10" hidden="1">
      <c r="B7" s="31"/>
      <c r="C7" s="32"/>
      <c r="D7" s="1"/>
      <c r="E7" s="2"/>
      <c r="F7" s="2"/>
      <c r="G7" s="2"/>
      <c r="H7" s="2"/>
      <c r="I7" s="2"/>
      <c r="J7" s="2"/>
    </row>
    <row r="8" spans="2:10">
      <c r="B8" s="3" t="s">
        <v>10</v>
      </c>
      <c r="C8" s="4">
        <v>1</v>
      </c>
      <c r="D8" s="9"/>
      <c r="E8" s="10">
        <v>3</v>
      </c>
      <c r="F8" s="10"/>
      <c r="G8" s="10"/>
      <c r="H8" s="10"/>
      <c r="I8" s="10"/>
      <c r="J8" s="10"/>
    </row>
    <row r="9" spans="2:10">
      <c r="B9" s="3"/>
      <c r="C9" s="4">
        <v>2</v>
      </c>
      <c r="D9" s="9">
        <v>1</v>
      </c>
      <c r="E9" s="10"/>
      <c r="F9" s="10"/>
      <c r="G9" s="10">
        <v>1</v>
      </c>
      <c r="H9" s="10">
        <v>2</v>
      </c>
      <c r="I9" s="10"/>
      <c r="J9" s="10"/>
    </row>
    <row r="10" spans="2:10">
      <c r="B10" s="3"/>
      <c r="C10" s="4">
        <v>3</v>
      </c>
      <c r="D10" s="9">
        <v>2</v>
      </c>
      <c r="E10" s="10"/>
      <c r="F10" s="10"/>
      <c r="G10" s="10">
        <v>2</v>
      </c>
      <c r="H10" s="10"/>
      <c r="I10" s="10"/>
      <c r="J10" s="10"/>
    </row>
    <row r="11" spans="2:10">
      <c r="B11" s="3"/>
      <c r="C11" s="4">
        <v>4</v>
      </c>
      <c r="D11" s="9"/>
      <c r="E11" s="10"/>
      <c r="F11" s="10"/>
      <c r="G11" s="10"/>
      <c r="H11" s="10"/>
      <c r="I11" s="10"/>
      <c r="J11" s="10"/>
    </row>
    <row r="12" spans="2:10">
      <c r="B12" s="5" t="s">
        <v>11</v>
      </c>
      <c r="C12" s="6">
        <v>1</v>
      </c>
      <c r="D12" s="9"/>
      <c r="E12" s="10">
        <v>4</v>
      </c>
      <c r="F12" s="10"/>
      <c r="G12" s="10">
        <v>2</v>
      </c>
      <c r="H12" s="10">
        <v>3</v>
      </c>
      <c r="I12" s="10"/>
      <c r="J12" s="10"/>
    </row>
    <row r="13" spans="2:10">
      <c r="B13" s="5"/>
      <c r="C13" s="6">
        <v>2</v>
      </c>
      <c r="D13" s="9">
        <v>3</v>
      </c>
      <c r="E13" s="10">
        <v>7</v>
      </c>
      <c r="F13" s="10"/>
      <c r="G13" s="10"/>
      <c r="H13" s="10">
        <v>6</v>
      </c>
      <c r="I13" s="10"/>
      <c r="J13" s="10"/>
    </row>
    <row r="14" spans="2:10">
      <c r="B14" s="5"/>
      <c r="C14" s="6">
        <v>3</v>
      </c>
      <c r="D14" s="9">
        <v>4</v>
      </c>
      <c r="E14" s="10"/>
      <c r="F14" s="10"/>
      <c r="G14" s="10">
        <v>3</v>
      </c>
      <c r="H14" s="10">
        <v>5</v>
      </c>
      <c r="I14" s="10"/>
      <c r="J14" s="10"/>
    </row>
    <row r="15" spans="2:10">
      <c r="B15" s="5"/>
      <c r="C15" s="6">
        <v>4</v>
      </c>
      <c r="D15" s="9"/>
      <c r="E15" s="10">
        <v>8</v>
      </c>
      <c r="F15" s="10"/>
      <c r="G15" s="10"/>
      <c r="H15" s="10"/>
      <c r="I15" s="10"/>
      <c r="J15" s="10"/>
    </row>
    <row r="16" spans="2:10">
      <c r="B16" s="3" t="s">
        <v>12</v>
      </c>
      <c r="C16" s="4">
        <v>1</v>
      </c>
      <c r="D16" s="9"/>
      <c r="E16" s="10"/>
      <c r="F16" s="10"/>
      <c r="G16" s="10"/>
      <c r="H16" s="10"/>
      <c r="I16" s="10"/>
      <c r="J16" s="10"/>
    </row>
    <row r="17" spans="2:10">
      <c r="B17" s="3"/>
      <c r="C17" s="4">
        <v>2</v>
      </c>
      <c r="D17" s="9"/>
      <c r="E17" s="10"/>
      <c r="F17" s="10"/>
      <c r="G17" s="10"/>
      <c r="H17" s="10"/>
      <c r="I17" s="10"/>
      <c r="J17" s="10"/>
    </row>
    <row r="18" spans="2:10">
      <c r="B18" s="3"/>
      <c r="C18" s="4">
        <v>3</v>
      </c>
      <c r="D18" s="9"/>
      <c r="E18" s="10"/>
      <c r="F18" s="10"/>
      <c r="G18" s="10"/>
      <c r="H18" s="10"/>
      <c r="I18" s="10"/>
      <c r="J18" s="10"/>
    </row>
    <row r="19" spans="2:10">
      <c r="B19" s="3"/>
      <c r="C19" s="4">
        <v>4</v>
      </c>
      <c r="D19" s="9"/>
      <c r="E19" s="10"/>
      <c r="F19" s="10"/>
      <c r="G19" s="10"/>
      <c r="H19" s="10"/>
      <c r="I19" s="10"/>
      <c r="J19" s="10"/>
    </row>
    <row r="20" spans="2:10">
      <c r="B20" s="5" t="s">
        <v>13</v>
      </c>
      <c r="C20" s="6">
        <v>1</v>
      </c>
      <c r="D20" s="9"/>
      <c r="E20" s="10"/>
      <c r="F20" s="10"/>
      <c r="G20" s="10"/>
      <c r="H20" s="10"/>
      <c r="I20" s="10"/>
      <c r="J20" s="10"/>
    </row>
    <row r="21" spans="2:10">
      <c r="B21" s="5"/>
      <c r="C21" s="6">
        <v>2</v>
      </c>
      <c r="D21" s="9"/>
      <c r="E21" s="10"/>
      <c r="F21" s="10"/>
      <c r="G21" s="10"/>
      <c r="H21" s="10"/>
      <c r="I21" s="10"/>
      <c r="J21" s="10"/>
    </row>
    <row r="22" spans="2:10">
      <c r="B22" s="5"/>
      <c r="C22" s="6">
        <v>3</v>
      </c>
      <c r="D22" s="9"/>
      <c r="E22" s="10"/>
      <c r="F22" s="10"/>
      <c r="G22" s="10"/>
      <c r="H22" s="10"/>
      <c r="I22" s="10"/>
      <c r="J22" s="10"/>
    </row>
    <row r="23" spans="2:10">
      <c r="B23" s="5"/>
      <c r="C23" s="6">
        <v>4</v>
      </c>
      <c r="D23" s="9"/>
      <c r="E23" s="10"/>
      <c r="F23" s="10"/>
      <c r="G23" s="10"/>
      <c r="H23" s="10"/>
      <c r="I23" s="10"/>
      <c r="J23" s="10"/>
    </row>
    <row r="24" spans="2:10">
      <c r="B24" s="3" t="s">
        <v>14</v>
      </c>
      <c r="C24" s="4">
        <v>1</v>
      </c>
      <c r="D24" s="9"/>
      <c r="E24" s="10"/>
      <c r="F24" s="10"/>
      <c r="G24" s="10"/>
      <c r="H24" s="10"/>
      <c r="I24" s="10"/>
      <c r="J24" s="10"/>
    </row>
    <row r="25" spans="2:10">
      <c r="B25" s="3"/>
      <c r="C25" s="4">
        <v>2</v>
      </c>
      <c r="D25" s="9"/>
      <c r="E25" s="10"/>
      <c r="F25" s="10"/>
      <c r="G25" s="10"/>
      <c r="H25" s="10"/>
      <c r="I25" s="10"/>
      <c r="J25" s="10"/>
    </row>
    <row r="26" spans="2:10">
      <c r="B26" s="3"/>
      <c r="C26" s="4">
        <v>3</v>
      </c>
      <c r="D26" s="9"/>
      <c r="E26" s="10"/>
      <c r="F26" s="10"/>
      <c r="G26" s="10"/>
      <c r="H26" s="10"/>
      <c r="I26" s="10"/>
      <c r="J26" s="10"/>
    </row>
    <row r="27" spans="2:10">
      <c r="B27" s="3"/>
      <c r="C27" s="4">
        <v>4</v>
      </c>
      <c r="D27" s="9"/>
      <c r="E27" s="10"/>
      <c r="F27" s="10"/>
      <c r="G27" s="10"/>
      <c r="H27" s="10"/>
      <c r="I27" s="10"/>
      <c r="J27" s="10"/>
    </row>
    <row r="28" spans="2:10">
      <c r="B28" s="5" t="s">
        <v>15</v>
      </c>
      <c r="C28" s="6">
        <v>1</v>
      </c>
      <c r="D28" s="9"/>
      <c r="E28" s="10"/>
      <c r="F28" s="10"/>
      <c r="G28" s="10"/>
      <c r="H28" s="10"/>
      <c r="I28" s="10"/>
      <c r="J28" s="10"/>
    </row>
    <row r="29" spans="2:10">
      <c r="B29" s="5"/>
      <c r="C29" s="6">
        <v>2</v>
      </c>
      <c r="D29" s="9"/>
      <c r="E29" s="10"/>
      <c r="F29" s="10"/>
      <c r="G29" s="10"/>
      <c r="H29" s="10"/>
      <c r="I29" s="10"/>
      <c r="J29" s="10"/>
    </row>
    <row r="30" spans="2:10">
      <c r="B30" s="5"/>
      <c r="C30" s="6">
        <v>3</v>
      </c>
      <c r="D30" s="9"/>
      <c r="E30" s="10"/>
      <c r="F30" s="10"/>
      <c r="G30" s="10"/>
      <c r="H30" s="10"/>
      <c r="I30" s="10"/>
      <c r="J30" s="10"/>
    </row>
    <row r="31" spans="2:10" ht="14.25" thickBot="1">
      <c r="B31" s="7"/>
      <c r="C31" s="8">
        <v>4</v>
      </c>
      <c r="D31" s="9"/>
      <c r="E31" s="10"/>
      <c r="F31" s="10"/>
      <c r="G31" s="10"/>
      <c r="H31" s="10"/>
      <c r="I31" s="10"/>
      <c r="J31" s="10"/>
    </row>
    <row r="32" spans="2:10" ht="14.25" thickTop="1"/>
  </sheetData>
  <mergeCells count="3">
    <mergeCell ref="B5:B6"/>
    <mergeCell ref="C5:C6"/>
    <mergeCell ref="D5:J5"/>
  </mergeCells>
  <phoneticPr fontId="2"/>
  <conditionalFormatting sqref="D8:J31">
    <cfRule type="cellIs" priority="1" stopIfTrue="1" operator="equal">
      <formula>""</formula>
    </cfRule>
    <cfRule type="cellIs" dxfId="1" priority="2" stopIfTrue="1" operator="notBetween">
      <formula>1</formula>
      <formula>10</formula>
    </cfRule>
    <cfRule type="cellIs" dxfId="0" priority="3" stopIfTrue="1" operator="lessThanOrEqual">
      <formula>MAX(D$7:D7)</formula>
    </cfRule>
  </conditionalFormatting>
  <dataValidations count="1">
    <dataValidation imeMode="off" allowBlank="1" showInputMessage="1" showErrorMessage="1" sqref="D8:J31"/>
  </dataValidations>
  <pageMargins left="0.75" right="0.75" top="1" bottom="1" header="0.51200000000000001" footer="0.51200000000000001"/>
  <pageSetup paperSize="9" orientation="portrait" horizontalDpi="4294967292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問１</vt:lpstr>
      <vt:lpstr>問２</vt:lpstr>
      <vt:lpstr>問３</vt:lpstr>
      <vt:lpstr>問４</vt:lpstr>
      <vt:lpstr>完成例</vt:lpstr>
      <vt:lpstr>制限時間</vt:lpstr>
      <vt:lpstr>完成例!非表示領域</vt:lpstr>
      <vt:lpstr>非表示領域</vt:lpstr>
    </vt:vector>
  </TitlesOfParts>
  <Manager>エムティ･ソフト</Manager>
  <Company>エムティ･ソフト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条件付書式（応用）</dc:title>
  <dc:subject>条件付書式（応用）</dc:subject>
  <dc:creator>エムティ･ソフト</dc:creator>
  <cp:lastModifiedBy>Guest</cp:lastModifiedBy>
  <cp:lastPrinted>1998-12-11T03:15:02Z</cp:lastPrinted>
  <dcterms:created xsi:type="dcterms:W3CDTF">1998-12-09T08:12:54Z</dcterms:created>
  <dcterms:modified xsi:type="dcterms:W3CDTF">2020-05-07T23:06:36Z</dcterms:modified>
</cp:coreProperties>
</file>